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00" activeTab="0"/>
  </bookViews>
  <sheets>
    <sheet name="הצהרת הון" sheetId="1" r:id="rId1"/>
  </sheets>
  <definedNames>
    <definedName name="_xlnm.Print_Area" localSheetId="0">'הצהרת הון'!$A$1:$L$243</definedName>
    <definedName name="_xlnm.Print_Titles" localSheetId="0">'הצהרת הון'!$2:$3</definedName>
  </definedNames>
  <calcPr fullCalcOnLoad="1"/>
</workbook>
</file>

<file path=xl/sharedStrings.xml><?xml version="1.0" encoding="utf-8"?>
<sst xmlns="http://schemas.openxmlformats.org/spreadsheetml/2006/main" count="272" uniqueCount="256">
  <si>
    <t>שם הנישום:</t>
  </si>
  <si>
    <t>מס' תיק:</t>
  </si>
  <si>
    <t xml:space="preserve">דין וחשבון על רכוש והתחייבויות ליום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</si>
  <si>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</si>
  <si>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</si>
  <si>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</si>
  <si>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</si>
  <si>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</si>
  <si>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</si>
  <si>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</si>
  <si>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</si>
  <si>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</si>
  <si>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</si>
  <si>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</si>
  <si>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</si>
  <si>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</si>
  <si>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</si>
  <si>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</si>
  <si>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</si>
  <si>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</si>
  <si>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</si>
  <si>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</si>
  <si>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</si>
  <si>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</si>
  <si>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</si>
  <si>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</si>
  <si>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</si>
  <si>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</si>
  <si>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</si>
  <si>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</si>
  <si>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</si>
  <si>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</si>
  <si>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</si>
  <si>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</si>
  <si>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</si>
  <si>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</si>
  <si>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</si>
  <si>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</si>
  <si>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מגרשים</t>
  </si>
  <si>
    <t>בנינים</t>
  </si>
  <si>
    <t>שיפורים במבנים</t>
  </si>
  <si>
    <t>מטעים/שטחי מזרע חקלאים/חממות/בעלי חיים</t>
  </si>
  <si>
    <t>דמי מפתח (כתובת)</t>
  </si>
  <si>
    <t>מס' עוסק במע"מ</t>
  </si>
  <si>
    <t>מכונות,ציוד,מכשירים וריהוט</t>
  </si>
  <si>
    <t>זכות ראויה או מוחזקת, מוניטין</t>
  </si>
  <si>
    <t>תשלומים על חשבון רכישת נכס קבוע</t>
  </si>
  <si>
    <t xml:space="preserve">רכב וציוד כבד (דגם, שנת ייצור, מספר רישוי) </t>
  </si>
  <si>
    <t>רכוש קבוע אחר</t>
  </si>
  <si>
    <t>סה"כ רכוש קבוע (1 עד 10)</t>
  </si>
  <si>
    <t>סה"כ רכוש שוטף (12 עד 17)</t>
  </si>
  <si>
    <t>שטרות והמחאות מעותדות</t>
  </si>
  <si>
    <t>חייבים ולקוחות (צרף רשימה)</t>
  </si>
  <si>
    <t>רכוש שוטף אחר</t>
  </si>
  <si>
    <t>כולל חשבונות מטח עסקיים לפי הסוג, השער, וסה"כ הערך בשח ובמטח</t>
  </si>
  <si>
    <t>גוש</t>
  </si>
  <si>
    <t>חלקה</t>
  </si>
  <si>
    <t>תאריך רכישה</t>
  </si>
  <si>
    <t>מזומנים והמחאות בקופה</t>
  </si>
  <si>
    <t>סה"כ קופה ובנקים (19 עד 22)</t>
  </si>
  <si>
    <t>סה"כ רכוש (23 + 18 + 11)</t>
  </si>
  <si>
    <t>התחייבויות</t>
  </si>
  <si>
    <t>כולל הלוואות, משיכות יתר, אשראים וכדומה</t>
  </si>
  <si>
    <t>סיכום</t>
  </si>
  <si>
    <t>סה"כ התחייבויות (25 עד 30)</t>
  </si>
  <si>
    <t>ספקים וזכאים</t>
  </si>
  <si>
    <t>שטרות לפרעון</t>
  </si>
  <si>
    <t>הלוואות</t>
  </si>
  <si>
    <t>סה"כ השקעה נטו בעסקים ובשותפויות (34 + 32), או (34 + 33)</t>
  </si>
  <si>
    <t>משרד השומה:</t>
  </si>
  <si>
    <t>תאריך הדרישה:</t>
  </si>
  <si>
    <t>שם העסק</t>
  </si>
  <si>
    <t>השקעות בשותפות</t>
  </si>
  <si>
    <t>שם השותפות</t>
  </si>
  <si>
    <t>תאריך הצטרפות לשותפות</t>
  </si>
  <si>
    <t>יתרת חשבון ההון שלך בשותפות</t>
  </si>
  <si>
    <t>סה"כ השקעות בשותפות ( 38 +37 )</t>
  </si>
  <si>
    <t>מוניטין</t>
  </si>
  <si>
    <t>סכומים ששילמת עבור השקעותיך במוניטין וכדו' שאינם משתקפים בספרי העסק</t>
  </si>
  <si>
    <t>השקעות בתאגידים</t>
  </si>
  <si>
    <t>חברות או אגודות שיתופיות</t>
  </si>
  <si>
    <t>סה"כ השקעות בתאגיד (41 עד 43 )</t>
  </si>
  <si>
    <t>שם התאגיד</t>
  </si>
  <si>
    <t>מספר תיק התאגיד</t>
  </si>
  <si>
    <t>שעור השקעתך מסך הון המניות בתאגיד באחוזים</t>
  </si>
  <si>
    <t>ערך נקוב</t>
  </si>
  <si>
    <t>הסכום שהושקע על ידך</t>
  </si>
  <si>
    <t>יתרת חשבון העוש בתאגיד</t>
  </si>
  <si>
    <t>ניירות עבודה להצהרת הון</t>
  </si>
  <si>
    <t>השקעות נוספות בעסקים אחרים (בארץ ובחו"ל) מצ"ב</t>
  </si>
  <si>
    <t>נספחים</t>
  </si>
  <si>
    <t>תאור הנכס</t>
  </si>
  <si>
    <t>שיפורים ושיפוצים מעל 6,000 ₪</t>
  </si>
  <si>
    <t>סה"כ נדל"ן (47 עד 52 )</t>
  </si>
  <si>
    <t>שם החייב וכתובתו</t>
  </si>
  <si>
    <t>התאריך בו נוצר החוב</t>
  </si>
  <si>
    <t>תאריך פרעון</t>
  </si>
  <si>
    <t>פרטי ההצמדה ושיעור הריבית</t>
  </si>
  <si>
    <t>חייבים</t>
  </si>
  <si>
    <t>סה"כ חייבים (53 עד 55)</t>
  </si>
  <si>
    <t>שם בעל החשבון</t>
  </si>
  <si>
    <t>שם הבנק ומען הסניף</t>
  </si>
  <si>
    <t>סוג החשבון</t>
  </si>
  <si>
    <t>מספר החשבון</t>
  </si>
  <si>
    <t>מזומנים</t>
  </si>
  <si>
    <t>סה"כ בנקים (57 עד 61 )</t>
  </si>
  <si>
    <t>תאריך רכישה או הצטרפות</t>
  </si>
  <si>
    <t>תכניות חסכון, ביטוח חיים, קופת גמל, ניירות ערך שאינם נסחרים בבורסה וכדו'</t>
  </si>
  <si>
    <t>סוג</t>
  </si>
  <si>
    <t>שנת ייצור</t>
  </si>
  <si>
    <t>מס' רישוי</t>
  </si>
  <si>
    <t>כלי רכב, שייט, טייס, וכלי תחבורה אחרים</t>
  </si>
  <si>
    <t>סה"כ כלי תחבורה (70 עד 72)</t>
  </si>
  <si>
    <t>סה"כ תכולת הבית ורכוש אחר (74 עד 78)</t>
  </si>
  <si>
    <t>סה"כ רכוש פרטי (79 + 73 + 69 + 62 + 56 + 52א')</t>
  </si>
  <si>
    <t>התחייבויות וזכאים</t>
  </si>
  <si>
    <t>שם הזכאי וכתובתו</t>
  </si>
  <si>
    <t>סה"כ ההתחייבויות הפרטיות (81 עד 83)</t>
  </si>
  <si>
    <t>סה"כ רכוש פרטי נקי (80 פחות 84)</t>
  </si>
  <si>
    <t>מס' החשבון</t>
  </si>
  <si>
    <t>מס' יחידות ערך נקוב</t>
  </si>
  <si>
    <t>הבנק (המוסד)</t>
  </si>
  <si>
    <t>השקעות בניירות ערך נסחרים בבורסה וקרנות נאמנות</t>
  </si>
  <si>
    <t>סה"כ השקעות בניירות ערך (86 עד 91)</t>
  </si>
  <si>
    <t>השקעות ומזומנים במטבע חוץ</t>
  </si>
  <si>
    <t>הבנק (מקום אחר)</t>
  </si>
  <si>
    <t>סוג מטבע</t>
  </si>
  <si>
    <t>שער</t>
  </si>
  <si>
    <t>הסכום במט"ח</t>
  </si>
  <si>
    <t>סה"כ השקעות במטבע חוץ (93 עד 95)</t>
  </si>
  <si>
    <t>עד למועד הצהרת הון זו</t>
  </si>
  <si>
    <t>הערות</t>
  </si>
  <si>
    <t>הסברי הון להצהרת הון ליום</t>
  </si>
  <si>
    <t>שם:</t>
  </si>
  <si>
    <t>א. נתונים בסיסיים</t>
  </si>
  <si>
    <t>שנת מס</t>
  </si>
  <si>
    <t>הכנסה ברוטו</t>
  </si>
  <si>
    <t>מס הכנסה</t>
  </si>
  <si>
    <t>ביטוח לאומי</t>
  </si>
  <si>
    <t>הכנסה נטו</t>
  </si>
  <si>
    <t>הוצאות מחיה</t>
  </si>
  <si>
    <t>הכנסות מעסק</t>
  </si>
  <si>
    <t>סה"כ</t>
  </si>
  <si>
    <t>נספח</t>
  </si>
  <si>
    <t>סידורי</t>
  </si>
  <si>
    <t>ג. סיכומים</t>
  </si>
  <si>
    <t>סיכום הצהרת הון נוכחית</t>
  </si>
  <si>
    <t>בניכוי - סיכום הצהרת הון ליום</t>
  </si>
  <si>
    <t>הפרש:</t>
  </si>
  <si>
    <t>נוסף:</t>
  </si>
  <si>
    <t>הוצאות מחיה לפי סעיף א' לעיל</t>
  </si>
  <si>
    <t>נסיעות לחו"ל</t>
  </si>
  <si>
    <t>תשלומי ריבית ומשכנתאות</t>
  </si>
  <si>
    <t>הוצאות רכב שלא הוכרו</t>
  </si>
  <si>
    <t>שונות</t>
  </si>
  <si>
    <t>סה"כ להסבר</t>
  </si>
  <si>
    <t>הסברים:</t>
  </si>
  <si>
    <t>הכנסות נטו לפי סעיף א' לעיל</t>
  </si>
  <si>
    <t>הסברים נוספים לפי סעיף ב' לעיל</t>
  </si>
  <si>
    <t>סה"כ הסברים</t>
  </si>
  <si>
    <t>סכום</t>
  </si>
  <si>
    <t>תאריך הצהרת הון נוכחית</t>
  </si>
  <si>
    <t>תאריך הצהרת הון קודמת</t>
  </si>
  <si>
    <t xml:space="preserve">השקעה בעסקים אחרים שלא נערך בהם מאזן (בארץ ובחו"ל) לפי </t>
  </si>
  <si>
    <t>נספחים מצ"ב</t>
  </si>
  <si>
    <t xml:space="preserve">חלקי בהון הנקי של השותפות באחוזים </t>
  </si>
  <si>
    <t>ובשקלים חדשים</t>
  </si>
  <si>
    <t>הצהרת הון ראשונה?</t>
  </si>
  <si>
    <t>סה"כ הון מושקע בעסקים בהם נערך מאזן (45 +44+ 40 + 39 +36 )</t>
  </si>
  <si>
    <t>תכולת הבית</t>
  </si>
  <si>
    <t>(עודף)/חוסר הסברים</t>
  </si>
  <si>
    <t>סה"כ בשקלים חדשים</t>
  </si>
  <si>
    <t>שם הבנק וכתובתו</t>
  </si>
  <si>
    <t>כתובת עסק</t>
  </si>
  <si>
    <t>תאריך ייסוד העסק</t>
  </si>
  <si>
    <t>יתרת חשבון ההון, העו"ש, והלוואותיך לעסק</t>
  </si>
  <si>
    <t>כתובת השותפות</t>
  </si>
  <si>
    <t>תאריך המאזן</t>
  </si>
  <si>
    <t>יתרת חשבון העו"ש שלך, לרבות הלוואותיך לשותפות</t>
  </si>
  <si>
    <t>כתובת התאגיד</t>
  </si>
  <si>
    <t>סה"כ חסכונות (63 עד 68)</t>
  </si>
  <si>
    <t>דגם</t>
  </si>
  <si>
    <t>תוצרת</t>
  </si>
  <si>
    <t>משך/תאריך פרעון</t>
  </si>
  <si>
    <t>עליך לבחור באפשרות אחת לרישום כל השקעותיך   ___ ערך שוק ___ עלות</t>
  </si>
  <si>
    <t>סה"כ (96 + 92 + 85 + 46 + 35)</t>
  </si>
  <si>
    <t>סה"כ מכירות של ניירות ערך הנסחרים בבורסה,  בתקופה שבין שתי הצהרות ההון</t>
  </si>
  <si>
    <t>ברשותי /בשליטתי כספות (במישרין או בעקיפין)?</t>
  </si>
  <si>
    <t>שם הבנק</t>
  </si>
  <si>
    <t>הסניף</t>
  </si>
  <si>
    <t>מספר הכספת</t>
  </si>
  <si>
    <t xml:space="preserve">    ___ אחר</t>
  </si>
  <si>
    <t>הצהרת מגיש/ת הדו"ח</t>
  </si>
  <si>
    <t>אני, הח"מ מצהיר/ה כי הפרטים עליהם דיווחתי בטופס זה הם מלאים ונכונים ליום 31.12.2012 וכי מלבד הרכוש וההתחייבויות המפורטים בטופס זה, לא היו לי, לבן/בת זוגי ולילדי, שטרם מלאו להם 18 שנה ביום 01.01.2012 כל התחייבויות ורכוש אחר (בכפוף למצויין בראש הדו"ח)</t>
  </si>
  <si>
    <t>שם מלא</t>
  </si>
  <si>
    <t>מספר זהות</t>
  </si>
  <si>
    <t>תאריך</t>
  </si>
  <si>
    <t>חתימה</t>
  </si>
  <si>
    <t>פרטי המסייע במילוי הדו"ח תמורת תשלום</t>
  </si>
  <si>
    <t xml:space="preserve">שם המסייע במילוי הדו"ח </t>
  </si>
  <si>
    <t xml:space="preserve">מספר המייצג </t>
  </si>
  <si>
    <t>כתובת (כולל מיקוד)</t>
  </si>
  <si>
    <t>מספר טלפון</t>
  </si>
  <si>
    <t>התואר  
  __רו"ח __ עו"ד __ יועץ מס</t>
  </si>
  <si>
    <t>עפ"י סעיף 143 לפקודת מס הכנסה, אני מצהיר/ה בזה כי סייעתי, תמורת תשלום, למגיש/ת הדו"ח בעריכת הדין וחשבון על הרכוש וההתחייבויות שלו.</t>
  </si>
  <si>
    <t>הנני מודע/ת לאחריות המוטלת עלי בהקשר זה עפ"י סעיף 224 לפקודת מס הכנסה.</t>
  </si>
  <si>
    <t>שם המבטח, קופת הגמל, תכנית החיסכון, והבנק</t>
  </si>
  <si>
    <t>המשך, רכוש והתחייבויות בעסק בו לא נערך מאזן</t>
  </si>
  <si>
    <t>הכתובת (עיר, רחוב, מספר בית)</t>
  </si>
  <si>
    <t>מוצרים בני קיימא, מוצרי חשמל, כלי נגינה, תמונות, שטיחים, עתיקות וכיוצ"ב בסכום שעלות כל פריט מעל 300 ₪.  וברכישות חדשות בסכום שעלות כל פריט מעל 3000 ₪.</t>
  </si>
  <si>
    <t>פרטי ההצמדה 
ושיעור הריבית</t>
  </si>
  <si>
    <t>אין למלא סעיף זה, אם זו הצהרת הון ראשונה שהנך מגיש/ה, או אם ניירות הערך בפרק ג' לעיל נרשמו במחיר עלות</t>
  </si>
  <si>
    <t>הכספת שברשותי מכילה נכסים שאינם בבעלותי, או בשליטתי</t>
  </si>
  <si>
    <t>___ לא   ___ כן   (יש לצרף רשימה מפורטת מתכולת הכספת שאינה כלולה בדין וחשבון זה, ולציין עלות כל פריט ופרטי הבעלים)</t>
  </si>
  <si>
    <t>הלוואות לתאגיד וכן תשלומים לחשבון מניות שטרם הוקצו</t>
  </si>
  <si>
    <t>52א</t>
  </si>
  <si>
    <t>תיאור נייר הערך</t>
  </si>
  <si>
    <t>מלאי מוצרים- מבוסס על: ___ ספירה  ___ מבוסס על הערכה</t>
  </si>
  <si>
    <t>מלאי חמרי גלם- מבוסס על:___ ספירה ___ מבוסס על הערכה</t>
  </si>
  <si>
    <t>עבודות בביצוע - מבוסס על: ___ ספירה ___ מבוסס על הערכה</t>
  </si>
  <si>
    <t>סה"כ קניות של ניירות ערך הנסחרים בבורסה, בתקופה שבין שתי הצהרות ההון</t>
  </si>
  <si>
    <t>סה"כ קניות של מטבע חוץ, בתקופה שבין שתי הצהרות ההון.</t>
  </si>
  <si>
    <t>סה"כ מכירות של מטבע חוץ, בתקופה שבין שתי הצהרות ההון</t>
  </si>
  <si>
    <t>רכוש
שוטף</t>
  </si>
  <si>
    <t>רכוש
קבוע</t>
  </si>
  <si>
    <t>קופה 
ובנקים</t>
  </si>
  <si>
    <t>הצהרת הון</t>
  </si>
  <si>
    <t>ז. ייפוי כח</t>
  </si>
  <si>
    <t>ו. כספות</t>
  </si>
  <si>
    <t>ג. השקעות בניירות ערך ומטבע חוץ</t>
  </si>
  <si>
    <t xml:space="preserve">ד. סה"כ רכוש נקי (עסקי ופרטי) </t>
  </si>
  <si>
    <t>השקעות 
בעסק 
פרטי</t>
  </si>
  <si>
    <t>עמוד 2 מתוך 4</t>
  </si>
  <si>
    <t>עמוד 1 מתוך 4</t>
  </si>
  <si>
    <t>ב. רכוש והתחייבויות פרטיים</t>
  </si>
  <si>
    <t>א. הון מושקע בעסקים</t>
  </si>
  <si>
    <t>1. רכוש והתחייבויות בעסק בו לא נערך מאזן</t>
  </si>
  <si>
    <t>אם הנך שותף בעסק, עליך לרשום בחלק 1 של טופס זה את הפרטים המתייחסים לשותפות בכללה (אילו נערך מאזן לשותפות).</t>
  </si>
  <si>
    <t>את חלקך בשותפות עליך לציין באחוזים ובסכום בשורה 33. אם נערך מאזן לשותפות-עליך למלא חלק 2 של טופס זה ולצרף מאזן חתום.</t>
  </si>
  <si>
    <t xml:space="preserve">     אם ברשותך יותר מעסק אחד יש לצרף נספח לכל אחד מהעסקים</t>
  </si>
  <si>
    <t>השקעות 
אחרות</t>
  </si>
  <si>
    <r>
      <t xml:space="preserve">ה. סיכום פעולות קנייה ומכירה במטבע חוץ    </t>
    </r>
    <r>
      <rPr>
        <sz val="12"/>
        <rFont val="David"/>
        <family val="2"/>
      </rPr>
      <t>שאינם רשומים בפנקסי העסק מתאריך הצהרת הון קודמת ליום</t>
    </r>
  </si>
  <si>
    <t xml:space="preserve">       עד למועד הצהרת הון זו</t>
  </si>
  <si>
    <r>
      <t>הון נקי בעסק-</t>
    </r>
    <r>
      <rPr>
        <sz val="11"/>
        <rFont val="David"/>
        <family val="2"/>
      </rPr>
      <t>(סך כל הרכוש פחות סך כל ההתחייבויות) (24 פחות 31)</t>
    </r>
  </si>
  <si>
    <t>2. רכוש והתחייבויות בעסקים בהם נערך מאזן</t>
  </si>
  <si>
    <t>עמוד 4 מתוך 4</t>
  </si>
  <si>
    <r>
      <t xml:space="preserve">מזומנים וחשבונות בנקים 
 </t>
    </r>
    <r>
      <rPr>
        <sz val="11"/>
        <rFont val="David"/>
        <family val="2"/>
      </rPr>
      <t>(לא כולל מט"ח)</t>
    </r>
  </si>
  <si>
    <r>
      <t xml:space="preserve">נכסי מקרקעין רכוש חקלאי </t>
    </r>
    <r>
      <rPr>
        <sz val="8"/>
        <rFont val="David"/>
        <family val="2"/>
      </rPr>
      <t>בבעלות,</t>
    </r>
    <r>
      <rPr>
        <b/>
        <sz val="8"/>
        <rFont val="David"/>
        <family val="2"/>
      </rPr>
      <t xml:space="preserve"> </t>
    </r>
    <r>
      <rPr>
        <sz val="8"/>
        <rFont val="David"/>
        <family val="2"/>
      </rPr>
      <t>חכירה, דמי מפתח. רכוש חקלאי בבעלות או בחכירה. כולל שינוי או תוספת לנכס לרבות בניה בשלב ביצוע</t>
    </r>
  </si>
  <si>
    <r>
      <t xml:space="preserve">ב. הסברים נוספים </t>
    </r>
    <r>
      <rPr>
        <b/>
        <sz val="11"/>
        <rFont val="David"/>
        <family val="2"/>
      </rPr>
      <t>- (ניירות ערך, פדיון מלוות, פרעון חסכונות ו/או קופות גמל, מכירת רכוש וכו')</t>
    </r>
  </si>
  <si>
    <t>לא</t>
  </si>
  <si>
    <t>כן</t>
  </si>
  <si>
    <t>כספת בעסק</t>
  </si>
  <si>
    <t>עמוד 3 מתוך 4</t>
  </si>
  <si>
    <t>נערך ע"י רו"ח תרצה שפירא</t>
  </si>
  <si>
    <t>31.12.16</t>
  </si>
  <si>
    <t>31.12.11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</si>
</sst>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"/>
    <numFmt numFmtId="167" formatCode="##\-###\-##"/>
    <numFmt numFmtId="168" formatCode="[$-40D]dddd\ dd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0"/>
      <name val="David"/>
      <family val="2"/>
    </font>
    <font>
      <b/>
      <sz val="8"/>
      <name val="David"/>
      <family val="2"/>
    </font>
    <font>
      <b/>
      <sz val="10"/>
      <name val="David"/>
      <family val="2"/>
    </font>
    <font>
      <b/>
      <u val="single"/>
      <sz val="20"/>
      <name val="David"/>
      <family val="2"/>
    </font>
    <font>
      <b/>
      <sz val="12"/>
      <name val="David"/>
      <family val="2"/>
    </font>
    <font>
      <sz val="12"/>
      <name val="David"/>
      <family val="2"/>
    </font>
    <font>
      <b/>
      <sz val="18"/>
      <name val="David"/>
      <family val="2"/>
    </font>
    <font>
      <b/>
      <sz val="14"/>
      <name val="David"/>
      <family val="2"/>
    </font>
    <font>
      <b/>
      <sz val="11"/>
      <name val="David"/>
      <family val="2"/>
    </font>
    <font>
      <sz val="8"/>
      <name val="David"/>
      <family val="2"/>
    </font>
    <font>
      <b/>
      <sz val="6"/>
      <name val="David"/>
      <family val="2"/>
    </font>
    <font>
      <sz val="9"/>
      <name val="David"/>
      <family val="2"/>
    </font>
    <font>
      <sz val="6"/>
      <name val="David"/>
      <family val="2"/>
    </font>
    <font>
      <b/>
      <sz val="9"/>
      <name val="David"/>
      <family val="2"/>
    </font>
    <font>
      <b/>
      <sz val="26"/>
      <name val="David"/>
      <family val="2"/>
    </font>
    <font>
      <sz val="11"/>
      <name val="David"/>
      <family val="2"/>
    </font>
    <font>
      <b/>
      <sz val="9.5"/>
      <name val="David"/>
      <family val="2"/>
    </font>
    <font>
      <sz val="11"/>
      <name val="Arial"/>
      <family val="2"/>
    </font>
    <font>
      <b/>
      <u val="single"/>
      <sz val="11"/>
      <name val="David"/>
      <family val="2"/>
    </font>
    <font>
      <u val="single"/>
      <sz val="11"/>
      <name val="David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7" borderId="2" applyNumberFormat="0" applyAlignment="0" applyProtection="0"/>
    <xf numFmtId="0" fontId="37" fillId="3" borderId="0" applyNumberFormat="0" applyBorder="0" applyAlignment="0" applyProtection="0"/>
    <xf numFmtId="0" fontId="38" fillId="23" borderId="8" applyNumberFormat="0" applyAlignment="0" applyProtection="0"/>
    <xf numFmtId="0" fontId="39" fillId="0" borderId="9" applyNumberFormat="0" applyFill="0" applyAlignment="0" applyProtection="0"/>
  </cellStyleXfs>
  <cellXfs count="5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5" fontId="3" fillId="0" borderId="10" xfId="33" applyNumberFormat="1" applyFont="1" applyBorder="1" applyAlignment="1">
      <alignment horizontal="center" wrapText="1"/>
    </xf>
    <xf numFmtId="165" fontId="2" fillId="0" borderId="0" xfId="33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4" fillId="0" borderId="0" xfId="33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65" fontId="2" fillId="0" borderId="11" xfId="33" applyNumberFormat="1" applyFont="1" applyBorder="1" applyAlignment="1">
      <alignment/>
    </xf>
    <xf numFmtId="165" fontId="4" fillId="0" borderId="0" xfId="33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readingOrder="2"/>
    </xf>
    <xf numFmtId="0" fontId="13" fillId="0" borderId="0" xfId="0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13" fillId="0" borderId="0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1" fillId="0" borderId="0" xfId="0" applyFont="1" applyBorder="1" applyAlignment="1">
      <alignment horizontal="right" wrapText="1"/>
    </xf>
    <xf numFmtId="0" fontId="12" fillId="0" borderId="12" xfId="0" applyFont="1" applyBorder="1" applyAlignment="1">
      <alignment horizontal="center" vertical="center" wrapText="1"/>
    </xf>
    <xf numFmtId="165" fontId="4" fillId="0" borderId="0" xfId="33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5" fontId="2" fillId="0" borderId="0" xfId="33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165" fontId="2" fillId="0" borderId="14" xfId="33" applyNumberFormat="1" applyFont="1" applyBorder="1" applyAlignment="1">
      <alignment/>
    </xf>
    <xf numFmtId="165" fontId="2" fillId="0" borderId="14" xfId="33" applyNumberFormat="1" applyFont="1" applyFill="1" applyBorder="1" applyAlignment="1">
      <alignment/>
    </xf>
    <xf numFmtId="0" fontId="13" fillId="0" borderId="14" xfId="0" applyFont="1" applyFill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23" borderId="16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165" fontId="4" fillId="0" borderId="0" xfId="33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5" fontId="14" fillId="0" borderId="0" xfId="33" applyNumberFormat="1" applyFont="1" applyBorder="1" applyAlignment="1">
      <alignment vertical="center" wrapText="1"/>
    </xf>
    <xf numFmtId="165" fontId="14" fillId="0" borderId="18" xfId="33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165" fontId="17" fillId="0" borderId="19" xfId="33" applyNumberFormat="1" applyFont="1" applyBorder="1" applyAlignment="1" applyProtection="1">
      <alignment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165" fontId="17" fillId="0" borderId="20" xfId="33" applyNumberFormat="1" applyFont="1" applyBorder="1" applyAlignment="1" applyProtection="1">
      <alignment vertical="center"/>
      <protection locked="0"/>
    </xf>
    <xf numFmtId="165" fontId="17" fillId="0" borderId="15" xfId="33" applyNumberFormat="1" applyFont="1" applyBorder="1" applyAlignment="1" applyProtection="1">
      <alignment vertical="center"/>
      <protection locked="0"/>
    </xf>
    <xf numFmtId="165" fontId="17" fillId="0" borderId="19" xfId="33" applyNumberFormat="1" applyFont="1" applyBorder="1" applyAlignment="1" applyProtection="1">
      <alignment/>
      <protection locked="0"/>
    </xf>
    <xf numFmtId="165" fontId="17" fillId="0" borderId="20" xfId="33" applyNumberFormat="1" applyFont="1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right" vertical="center"/>
      <protection locked="0"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22" xfId="0" applyFont="1" applyBorder="1" applyAlignment="1" applyProtection="1">
      <alignment horizontal="right" vertical="center"/>
      <protection locked="0"/>
    </xf>
    <xf numFmtId="0" fontId="10" fillId="23" borderId="16" xfId="0" applyFont="1" applyFill="1" applyBorder="1" applyAlignment="1">
      <alignment vertical="center"/>
    </xf>
    <xf numFmtId="0" fontId="10" fillId="0" borderId="0" xfId="0" applyFont="1" applyBorder="1" applyAlignment="1">
      <alignment horizontal="right" readingOrder="2"/>
    </xf>
    <xf numFmtId="49" fontId="10" fillId="0" borderId="25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17" xfId="0" applyFont="1" applyBorder="1" applyAlignment="1" applyProtection="1">
      <alignment vertical="center"/>
      <protection locked="0"/>
    </xf>
    <xf numFmtId="0" fontId="10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right" vertical="center"/>
    </xf>
    <xf numFmtId="0" fontId="17" fillId="0" borderId="16" xfId="0" applyFont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center" vertical="center"/>
    </xf>
    <xf numFmtId="0" fontId="17" fillId="23" borderId="22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24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0" fillId="23" borderId="24" xfId="0" applyFont="1" applyFill="1" applyBorder="1" applyAlignment="1">
      <alignment vertical="center"/>
    </xf>
    <xf numFmtId="0" fontId="10" fillId="23" borderId="24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165" fontId="17" fillId="0" borderId="0" xfId="33" applyNumberFormat="1" applyFont="1" applyBorder="1" applyAlignment="1">
      <alignment/>
    </xf>
    <xf numFmtId="0" fontId="17" fillId="0" borderId="0" xfId="0" applyFont="1" applyBorder="1" applyAlignment="1" applyProtection="1">
      <alignment horizontal="right" vertical="top" wrapText="1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17" fillId="23" borderId="17" xfId="0" applyFont="1" applyFill="1" applyBorder="1" applyAlignment="1">
      <alignment vertical="center"/>
    </xf>
    <xf numFmtId="165" fontId="2" fillId="0" borderId="26" xfId="33" applyNumberFormat="1" applyFont="1" applyBorder="1" applyAlignment="1" applyProtection="1">
      <alignment vertical="center"/>
      <protection locked="0"/>
    </xf>
    <xf numFmtId="0" fontId="17" fillId="23" borderId="16" xfId="0" applyFont="1" applyFill="1" applyBorder="1" applyAlignment="1">
      <alignment vertical="center"/>
    </xf>
    <xf numFmtId="165" fontId="2" fillId="0" borderId="25" xfId="33" applyNumberFormat="1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horizontal="right"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165" fontId="17" fillId="0" borderId="12" xfId="33" applyNumberFormat="1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horizontal="right"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165" fontId="17" fillId="0" borderId="0" xfId="33" applyNumberFormat="1" applyFont="1" applyBorder="1" applyAlignment="1">
      <alignment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167" fontId="17" fillId="0" borderId="24" xfId="0" applyNumberFormat="1" applyFont="1" applyBorder="1" applyAlignment="1" applyProtection="1">
      <alignment horizontal="center" vertical="center"/>
      <protection locked="0"/>
    </xf>
    <xf numFmtId="167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165" fontId="2" fillId="0" borderId="0" xfId="33" applyNumberFormat="1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9" fontId="17" fillId="0" borderId="19" xfId="33" applyNumberFormat="1" applyFont="1" applyBorder="1" applyAlignment="1" applyProtection="1">
      <alignment horizontal="center" vertical="center"/>
      <protection locked="0"/>
    </xf>
    <xf numFmtId="0" fontId="10" fillId="23" borderId="0" xfId="0" applyFont="1" applyFill="1" applyBorder="1" applyAlignment="1">
      <alignment vertical="center"/>
    </xf>
    <xf numFmtId="165" fontId="17" fillId="23" borderId="11" xfId="33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vertical="center"/>
    </xf>
    <xf numFmtId="0" fontId="17" fillId="0" borderId="20" xfId="0" applyFont="1" applyBorder="1" applyAlignment="1" applyProtection="1">
      <alignment horizontal="right"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49" fontId="17" fillId="0" borderId="20" xfId="0" applyNumberFormat="1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7" fontId="17" fillId="0" borderId="21" xfId="0" applyNumberFormat="1" applyFont="1" applyBorder="1" applyAlignment="1" applyProtection="1">
      <alignment horizontal="center" vertical="center"/>
      <protection locked="0"/>
    </xf>
    <xf numFmtId="167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165" fontId="17" fillId="0" borderId="29" xfId="33" applyNumberFormat="1" applyFont="1" applyBorder="1" applyAlignment="1">
      <alignment vertical="center"/>
    </xf>
    <xf numFmtId="165" fontId="17" fillId="0" borderId="30" xfId="33" applyNumberFormat="1" applyFont="1" applyBorder="1" applyAlignment="1">
      <alignment vertical="center"/>
    </xf>
    <xf numFmtId="165" fontId="17" fillId="0" borderId="31" xfId="33" applyNumberFormat="1" applyFont="1" applyBorder="1" applyAlignment="1" applyProtection="1">
      <alignment vertical="center"/>
      <protection locked="0"/>
    </xf>
    <xf numFmtId="165" fontId="17" fillId="0" borderId="32" xfId="33" applyNumberFormat="1" applyFont="1" applyBorder="1" applyAlignment="1" applyProtection="1">
      <alignment vertical="center"/>
      <protection locked="0"/>
    </xf>
    <xf numFmtId="0" fontId="10" fillId="23" borderId="33" xfId="0" applyFont="1" applyFill="1" applyBorder="1" applyAlignment="1">
      <alignment horizontal="center" vertical="center"/>
    </xf>
    <xf numFmtId="0" fontId="10" fillId="23" borderId="34" xfId="0" applyFont="1" applyFill="1" applyBorder="1" applyAlignment="1">
      <alignment vertical="center"/>
    </xf>
    <xf numFmtId="0" fontId="10" fillId="23" borderId="35" xfId="0" applyFont="1" applyFill="1" applyBorder="1" applyAlignment="1">
      <alignment vertical="center"/>
    </xf>
    <xf numFmtId="0" fontId="17" fillId="23" borderId="35" xfId="0" applyFont="1" applyFill="1" applyBorder="1" applyAlignment="1">
      <alignment vertical="center"/>
    </xf>
    <xf numFmtId="165" fontId="10" fillId="23" borderId="11" xfId="33" applyNumberFormat="1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49" fontId="10" fillId="0" borderId="28" xfId="0" applyNumberFormat="1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165" fontId="17" fillId="0" borderId="28" xfId="33" applyNumberFormat="1" applyFont="1" applyBorder="1" applyAlignment="1" applyProtection="1">
      <alignment vertical="center"/>
      <protection locked="0"/>
    </xf>
    <xf numFmtId="49" fontId="10" fillId="23" borderId="36" xfId="0" applyNumberFormat="1" applyFont="1" applyFill="1" applyBorder="1" applyAlignment="1">
      <alignment horizontal="center" vertical="center"/>
    </xf>
    <xf numFmtId="165" fontId="17" fillId="0" borderId="39" xfId="33" applyNumberFormat="1" applyFont="1" applyBorder="1" applyAlignment="1" applyProtection="1">
      <alignment vertical="center"/>
      <protection locked="0"/>
    </xf>
    <xf numFmtId="49" fontId="17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165" fontId="17" fillId="23" borderId="21" xfId="33" applyNumberFormat="1" applyFont="1" applyFill="1" applyBorder="1" applyAlignment="1" applyProtection="1">
      <alignment vertical="center"/>
      <protection locked="0"/>
    </xf>
    <xf numFmtId="0" fontId="10" fillId="0" borderId="40" xfId="0" applyFont="1" applyBorder="1" applyAlignment="1">
      <alignment horizontal="center"/>
    </xf>
    <xf numFmtId="0" fontId="10" fillId="23" borderId="38" xfId="0" applyFont="1" applyFill="1" applyBorder="1" applyAlignment="1">
      <alignment vertical="center"/>
    </xf>
    <xf numFmtId="0" fontId="10" fillId="23" borderId="29" xfId="0" applyFont="1" applyFill="1" applyBorder="1" applyAlignment="1">
      <alignment vertical="center"/>
    </xf>
    <xf numFmtId="0" fontId="17" fillId="23" borderId="38" xfId="0" applyFont="1" applyFill="1" applyBorder="1" applyAlignment="1">
      <alignment vertical="center"/>
    </xf>
    <xf numFmtId="165" fontId="17" fillId="0" borderId="39" xfId="33" applyNumberFormat="1" applyFont="1" applyBorder="1" applyAlignment="1">
      <alignment vertical="center"/>
    </xf>
    <xf numFmtId="165" fontId="17" fillId="0" borderId="31" xfId="33" applyNumberFormat="1" applyFont="1" applyBorder="1" applyAlignment="1">
      <alignment vertical="center"/>
    </xf>
    <xf numFmtId="49" fontId="10" fillId="23" borderId="33" xfId="0" applyNumberFormat="1" applyFont="1" applyFill="1" applyBorder="1" applyAlignment="1">
      <alignment horizontal="center" vertical="center"/>
    </xf>
    <xf numFmtId="49" fontId="10" fillId="23" borderId="41" xfId="0" applyNumberFormat="1" applyFont="1" applyFill="1" applyBorder="1" applyAlignment="1">
      <alignment horizontal="center" vertical="center"/>
    </xf>
    <xf numFmtId="49" fontId="10" fillId="23" borderId="25" xfId="0" applyNumberFormat="1" applyFont="1" applyFill="1" applyBorder="1" applyAlignment="1">
      <alignment horizontal="center" vertical="center"/>
    </xf>
    <xf numFmtId="49" fontId="10" fillId="23" borderId="13" xfId="0" applyNumberFormat="1" applyFont="1" applyFill="1" applyBorder="1" applyAlignment="1">
      <alignment horizontal="center" vertical="center"/>
    </xf>
    <xf numFmtId="165" fontId="17" fillId="0" borderId="41" xfId="33" applyNumberFormat="1" applyFont="1" applyBorder="1" applyAlignment="1">
      <alignment vertical="center"/>
    </xf>
    <xf numFmtId="165" fontId="17" fillId="0" borderId="25" xfId="33" applyNumberFormat="1" applyFont="1" applyBorder="1" applyAlignment="1">
      <alignment vertical="center"/>
    </xf>
    <xf numFmtId="165" fontId="17" fillId="0" borderId="23" xfId="33" applyNumberFormat="1" applyFont="1" applyBorder="1" applyAlignment="1" applyProtection="1">
      <alignment vertical="center"/>
      <protection locked="0"/>
    </xf>
    <xf numFmtId="0" fontId="17" fillId="23" borderId="42" xfId="0" applyFont="1" applyFill="1" applyBorder="1" applyAlignment="1">
      <alignment vertical="center"/>
    </xf>
    <xf numFmtId="165" fontId="17" fillId="23" borderId="31" xfId="33" applyNumberFormat="1" applyFont="1" applyFill="1" applyBorder="1" applyAlignment="1" applyProtection="1">
      <alignment vertical="center"/>
      <protection locked="0"/>
    </xf>
    <xf numFmtId="0" fontId="2" fillId="23" borderId="43" xfId="0" applyFont="1" applyFill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" fillId="23" borderId="36" xfId="0" applyFont="1" applyFill="1" applyBorder="1" applyAlignment="1">
      <alignment horizontal="center" vertical="center" wrapText="1"/>
    </xf>
    <xf numFmtId="0" fontId="3" fillId="23" borderId="35" xfId="0" applyFont="1" applyFill="1" applyBorder="1" applyAlignment="1">
      <alignment vertical="center"/>
    </xf>
    <xf numFmtId="0" fontId="11" fillId="23" borderId="35" xfId="0" applyFont="1" applyFill="1" applyBorder="1" applyAlignment="1">
      <alignment vertical="center"/>
    </xf>
    <xf numFmtId="165" fontId="2" fillId="23" borderId="11" xfId="33" applyNumberFormat="1" applyFont="1" applyFill="1" applyBorder="1" applyAlignment="1">
      <alignment vertical="center"/>
    </xf>
    <xf numFmtId="165" fontId="2" fillId="0" borderId="31" xfId="33" applyNumberFormat="1" applyFont="1" applyBorder="1" applyAlignment="1" applyProtection="1">
      <alignment vertical="center"/>
      <protection locked="0"/>
    </xf>
    <xf numFmtId="165" fontId="4" fillId="0" borderId="32" xfId="33" applyNumberFormat="1" applyFont="1" applyBorder="1" applyAlignment="1" applyProtection="1">
      <alignment vertical="center"/>
      <protection locked="0"/>
    </xf>
    <xf numFmtId="0" fontId="10" fillId="23" borderId="36" xfId="0" applyFont="1" applyFill="1" applyBorder="1" applyAlignment="1">
      <alignment horizontal="center" vertical="center"/>
    </xf>
    <xf numFmtId="0" fontId="2" fillId="23" borderId="35" xfId="0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165" fontId="2" fillId="23" borderId="11" xfId="33" applyNumberFormat="1" applyFont="1" applyFill="1" applyBorder="1" applyAlignment="1" applyProtection="1">
      <alignment vertical="center"/>
      <protection locked="0"/>
    </xf>
    <xf numFmtId="0" fontId="6" fillId="23" borderId="35" xfId="0" applyFont="1" applyFill="1" applyBorder="1" applyAlignment="1">
      <alignment vertical="center"/>
    </xf>
    <xf numFmtId="0" fontId="7" fillId="23" borderId="35" xfId="0" applyFont="1" applyFill="1" applyBorder="1" applyAlignment="1">
      <alignment vertical="center"/>
    </xf>
    <xf numFmtId="165" fontId="4" fillId="23" borderId="11" xfId="33" applyNumberFormat="1" applyFont="1" applyFill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/>
    </xf>
    <xf numFmtId="0" fontId="17" fillId="0" borderId="48" xfId="0" applyFont="1" applyBorder="1" applyAlignment="1" applyProtection="1">
      <alignment horizontal="right" vertical="center"/>
      <protection locked="0"/>
    </xf>
    <xf numFmtId="0" fontId="17" fillId="0" borderId="28" xfId="0" applyFont="1" applyBorder="1" applyAlignment="1" applyProtection="1">
      <alignment vertical="center"/>
      <protection locked="0"/>
    </xf>
    <xf numFmtId="49" fontId="17" fillId="0" borderId="28" xfId="0" applyNumberFormat="1" applyFont="1" applyBorder="1" applyAlignment="1" applyProtection="1">
      <alignment vertical="center"/>
      <protection locked="0"/>
    </xf>
    <xf numFmtId="0" fontId="10" fillId="0" borderId="49" xfId="0" applyFont="1" applyBorder="1" applyAlignment="1">
      <alignment horizontal="center" vertical="center"/>
    </xf>
    <xf numFmtId="0" fontId="17" fillId="0" borderId="49" xfId="0" applyFont="1" applyBorder="1" applyAlignment="1" applyProtection="1">
      <alignment horizontal="right" vertical="center"/>
      <protection locked="0"/>
    </xf>
    <xf numFmtId="0" fontId="17" fillId="0" borderId="50" xfId="0" applyFont="1" applyBorder="1" applyAlignment="1" applyProtection="1">
      <alignment vertical="center"/>
      <protection locked="0"/>
    </xf>
    <xf numFmtId="49" fontId="17" fillId="0" borderId="50" xfId="0" applyNumberFormat="1" applyFont="1" applyBorder="1" applyAlignment="1" applyProtection="1">
      <alignment vertical="center"/>
      <protection locked="0"/>
    </xf>
    <xf numFmtId="165" fontId="17" fillId="0" borderId="50" xfId="33" applyNumberFormat="1" applyFont="1" applyBorder="1" applyAlignment="1" applyProtection="1">
      <alignment vertical="center"/>
      <protection locked="0"/>
    </xf>
    <xf numFmtId="165" fontId="17" fillId="0" borderId="51" xfId="33" applyNumberFormat="1" applyFont="1" applyBorder="1" applyAlignment="1" applyProtection="1">
      <alignment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23" borderId="4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0" fillId="23" borderId="52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0" fillId="23" borderId="45" xfId="0" applyFont="1" applyFill="1" applyBorder="1" applyAlignment="1">
      <alignment vertical="center"/>
    </xf>
    <xf numFmtId="0" fontId="17" fillId="23" borderId="53" xfId="0" applyFont="1" applyFill="1" applyBorder="1" applyAlignment="1">
      <alignment vertical="center"/>
    </xf>
    <xf numFmtId="0" fontId="17" fillId="23" borderId="29" xfId="0" applyFont="1" applyFill="1" applyBorder="1" applyAlignment="1">
      <alignment vertical="center"/>
    </xf>
    <xf numFmtId="0" fontId="17" fillId="0" borderId="44" xfId="0" applyFont="1" applyBorder="1" applyAlignment="1">
      <alignment vertical="center"/>
    </xf>
    <xf numFmtId="165" fontId="17" fillId="0" borderId="54" xfId="33" applyNumberFormat="1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23" borderId="47" xfId="0" applyFont="1" applyFill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65" fontId="2" fillId="0" borderId="55" xfId="33" applyNumberFormat="1" applyFont="1" applyBorder="1" applyAlignment="1" applyProtection="1">
      <alignment vertical="center"/>
      <protection locked="0"/>
    </xf>
    <xf numFmtId="0" fontId="10" fillId="23" borderId="49" xfId="0" applyFont="1" applyFill="1" applyBorder="1" applyAlignment="1">
      <alignment vertical="center"/>
    </xf>
    <xf numFmtId="0" fontId="10" fillId="23" borderId="56" xfId="0" applyFont="1" applyFill="1" applyBorder="1" applyAlignment="1">
      <alignment vertical="center"/>
    </xf>
    <xf numFmtId="0" fontId="17" fillId="23" borderId="56" xfId="0" applyFont="1" applyFill="1" applyBorder="1" applyAlignment="1">
      <alignment vertical="center"/>
    </xf>
    <xf numFmtId="165" fontId="2" fillId="0" borderId="57" xfId="33" applyNumberFormat="1" applyFont="1" applyBorder="1" applyAlignment="1" applyProtection="1">
      <alignment vertical="center"/>
      <protection locked="0"/>
    </xf>
    <xf numFmtId="165" fontId="2" fillId="0" borderId="51" xfId="33" applyNumberFormat="1" applyFont="1" applyBorder="1" applyAlignment="1" applyProtection="1">
      <alignment vertical="center"/>
      <protection locked="0"/>
    </xf>
    <xf numFmtId="0" fontId="10" fillId="23" borderId="58" xfId="0" applyFont="1" applyFill="1" applyBorder="1" applyAlignment="1">
      <alignment horizontal="center" vertical="center"/>
    </xf>
    <xf numFmtId="0" fontId="10" fillId="23" borderId="48" xfId="0" applyFont="1" applyFill="1" applyBorder="1" applyAlignment="1">
      <alignment vertical="center"/>
    </xf>
    <xf numFmtId="0" fontId="10" fillId="23" borderId="59" xfId="0" applyFont="1" applyFill="1" applyBorder="1" applyAlignment="1">
      <alignment horizontal="center" vertical="center"/>
    </xf>
    <xf numFmtId="0" fontId="17" fillId="23" borderId="60" xfId="0" applyFont="1" applyFill="1" applyBorder="1" applyAlignment="1">
      <alignment vertical="center"/>
    </xf>
    <xf numFmtId="0" fontId="10" fillId="23" borderId="61" xfId="0" applyFont="1" applyFill="1" applyBorder="1" applyAlignment="1">
      <alignment horizontal="center" vertical="center"/>
    </xf>
    <xf numFmtId="0" fontId="17" fillId="23" borderId="6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5" fontId="4" fillId="0" borderId="0" xfId="33" applyNumberFormat="1" applyFont="1" applyFill="1" applyBorder="1" applyAlignment="1" applyProtection="1">
      <alignment horizontal="center" vertical="center"/>
      <protection locked="0"/>
    </xf>
    <xf numFmtId="165" fontId="17" fillId="0" borderId="11" xfId="33" applyNumberFormat="1" applyFont="1" applyBorder="1" applyAlignment="1" applyProtection="1">
      <alignment horizontal="center" vertical="center"/>
      <protection locked="0"/>
    </xf>
    <xf numFmtId="9" fontId="17" fillId="0" borderId="11" xfId="37" applyFont="1" applyBorder="1" applyAlignment="1" applyProtection="1">
      <alignment horizontal="center" vertical="center"/>
      <protection locked="0"/>
    </xf>
    <xf numFmtId="9" fontId="17" fillId="0" borderId="16" xfId="0" applyNumberFormat="1" applyFont="1" applyBorder="1" applyAlignment="1" applyProtection="1">
      <alignment vertical="center"/>
      <protection locked="0"/>
    </xf>
    <xf numFmtId="0" fontId="10" fillId="0" borderId="63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165" fontId="17" fillId="0" borderId="55" xfId="33" applyNumberFormat="1" applyFont="1" applyBorder="1" applyAlignment="1" applyProtection="1">
      <alignment vertical="center"/>
      <protection locked="0"/>
    </xf>
    <xf numFmtId="0" fontId="17" fillId="0" borderId="4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54" xfId="0" applyFont="1" applyBorder="1" applyAlignment="1">
      <alignment horizontal="right" vertical="center" wrapText="1"/>
    </xf>
    <xf numFmtId="0" fontId="19" fillId="0" borderId="6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54" xfId="0" applyFont="1" applyBorder="1" applyAlignment="1">
      <alignment horizontal="right" vertical="center" wrapText="1"/>
    </xf>
    <xf numFmtId="0" fontId="17" fillId="0" borderId="65" xfId="0" applyFont="1" applyBorder="1" applyAlignment="1">
      <alignment horizontal="right" wrapText="1"/>
    </xf>
    <xf numFmtId="0" fontId="17" fillId="0" borderId="66" xfId="0" applyFont="1" applyBorder="1" applyAlignment="1">
      <alignment horizontal="right" wrapText="1"/>
    </xf>
    <xf numFmtId="0" fontId="17" fillId="0" borderId="67" xfId="0" applyFont="1" applyBorder="1" applyAlignment="1">
      <alignment horizontal="right" vertical="center" wrapText="1"/>
    </xf>
    <xf numFmtId="0" fontId="17" fillId="0" borderId="64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54" xfId="0" applyFont="1" applyBorder="1" applyAlignment="1">
      <alignment/>
    </xf>
    <xf numFmtId="0" fontId="17" fillId="0" borderId="64" xfId="0" applyFont="1" applyBorder="1" applyAlignment="1">
      <alignment/>
    </xf>
    <xf numFmtId="165" fontId="17" fillId="0" borderId="54" xfId="33" applyNumberFormat="1" applyFont="1" applyBorder="1" applyAlignment="1">
      <alignment/>
    </xf>
    <xf numFmtId="0" fontId="17" fillId="0" borderId="68" xfId="0" applyFont="1" applyBorder="1" applyAlignment="1">
      <alignment horizontal="right" vertical="center" wrapText="1"/>
    </xf>
    <xf numFmtId="0" fontId="17" fillId="0" borderId="18" xfId="0" applyFont="1" applyBorder="1" applyAlignment="1">
      <alignment horizontal="right" vertical="center" wrapText="1"/>
    </xf>
    <xf numFmtId="0" fontId="17" fillId="0" borderId="18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61" xfId="0" applyFont="1" applyBorder="1" applyAlignment="1">
      <alignment horizontal="right" wrapText="1"/>
    </xf>
    <xf numFmtId="0" fontId="19" fillId="0" borderId="18" xfId="0" applyFont="1" applyBorder="1" applyAlignment="1">
      <alignment horizontal="right" vertical="center" wrapText="1"/>
    </xf>
    <xf numFmtId="0" fontId="17" fillId="0" borderId="56" xfId="0" applyFont="1" applyBorder="1" applyAlignment="1">
      <alignment horizontal="right" wrapText="1"/>
    </xf>
    <xf numFmtId="165" fontId="17" fillId="0" borderId="18" xfId="33" applyNumberFormat="1" applyFont="1" applyBorder="1" applyAlignment="1">
      <alignment/>
    </xf>
    <xf numFmtId="165" fontId="17" fillId="0" borderId="43" xfId="33" applyNumberFormat="1" applyFont="1" applyBorder="1" applyAlignment="1">
      <alignment/>
    </xf>
    <xf numFmtId="0" fontId="17" fillId="0" borderId="40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>
      <alignment/>
    </xf>
    <xf numFmtId="165" fontId="17" fillId="0" borderId="29" xfId="33" applyNumberFormat="1" applyFont="1" applyBorder="1" applyAlignment="1">
      <alignment/>
    </xf>
    <xf numFmtId="165" fontId="17" fillId="0" borderId="30" xfId="33" applyNumberFormat="1" applyFont="1" applyBorder="1" applyAlignment="1">
      <alignment/>
    </xf>
    <xf numFmtId="0" fontId="17" fillId="0" borderId="46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64" xfId="0" applyFont="1" applyBorder="1" applyAlignment="1">
      <alignment vertical="center"/>
    </xf>
    <xf numFmtId="0" fontId="17" fillId="0" borderId="0" xfId="0" applyFont="1" applyBorder="1" applyAlignment="1">
      <alignment vertical="center" readingOrder="2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 readingOrder="2"/>
    </xf>
    <xf numFmtId="0" fontId="17" fillId="0" borderId="18" xfId="0" applyFont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>
      <alignment horizontal="right" vertical="center" readingOrder="2"/>
    </xf>
    <xf numFmtId="0" fontId="17" fillId="0" borderId="18" xfId="0" applyFont="1" applyBorder="1" applyAlignment="1">
      <alignment vertical="center" readingOrder="2"/>
    </xf>
    <xf numFmtId="0" fontId="17" fillId="0" borderId="18" xfId="0" applyFont="1" applyBorder="1" applyAlignment="1">
      <alignment vertical="center"/>
    </xf>
    <xf numFmtId="0" fontId="17" fillId="0" borderId="43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/>
    </xf>
    <xf numFmtId="0" fontId="17" fillId="0" borderId="15" xfId="0" applyFont="1" applyBorder="1" applyAlignment="1" applyProtection="1">
      <alignment horizontal="right"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23" borderId="69" xfId="0" applyFont="1" applyFill="1" applyBorder="1" applyAlignment="1">
      <alignment vertical="center"/>
    </xf>
    <xf numFmtId="0" fontId="7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165" fontId="14" fillId="0" borderId="35" xfId="33" applyNumberFormat="1" applyFont="1" applyBorder="1" applyAlignment="1">
      <alignment horizontal="center" vertical="center" wrapText="1"/>
    </xf>
    <xf numFmtId="165" fontId="14" fillId="0" borderId="70" xfId="33" applyNumberFormat="1" applyFont="1" applyBorder="1" applyAlignment="1">
      <alignment horizontal="center" vertical="center" wrapText="1"/>
    </xf>
    <xf numFmtId="0" fontId="10" fillId="0" borderId="71" xfId="0" applyFont="1" applyBorder="1" applyAlignment="1">
      <alignment vertical="center" wrapText="1"/>
    </xf>
    <xf numFmtId="0" fontId="17" fillId="0" borderId="7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/>
    </xf>
    <xf numFmtId="0" fontId="10" fillId="0" borderId="72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/>
    </xf>
    <xf numFmtId="165" fontId="17" fillId="0" borderId="0" xfId="33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165" fontId="17" fillId="0" borderId="24" xfId="33" applyNumberFormat="1" applyFont="1" applyBorder="1" applyAlignment="1" applyProtection="1">
      <alignment/>
      <protection locked="0"/>
    </xf>
    <xf numFmtId="165" fontId="17" fillId="0" borderId="21" xfId="33" applyNumberFormat="1" applyFont="1" applyBorder="1" applyAlignment="1" applyProtection="1">
      <alignment/>
      <protection locked="0"/>
    </xf>
    <xf numFmtId="165" fontId="17" fillId="0" borderId="11" xfId="33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7" fillId="0" borderId="17" xfId="33" applyNumberFormat="1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165" fontId="17" fillId="0" borderId="16" xfId="33" applyNumberFormat="1" applyFont="1" applyBorder="1" applyAlignment="1" applyProtection="1">
      <alignment/>
      <protection locked="0"/>
    </xf>
    <xf numFmtId="165" fontId="17" fillId="0" borderId="73" xfId="33" applyNumberFormat="1" applyFont="1" applyBorder="1" applyAlignment="1">
      <alignment/>
    </xf>
    <xf numFmtId="0" fontId="17" fillId="0" borderId="0" xfId="0" applyFont="1" applyAlignment="1">
      <alignment/>
    </xf>
    <xf numFmtId="165" fontId="17" fillId="0" borderId="0" xfId="33" applyNumberFormat="1" applyFont="1" applyBorder="1" applyAlignment="1">
      <alignment horizontal="center"/>
    </xf>
    <xf numFmtId="0" fontId="17" fillId="0" borderId="0" xfId="0" applyFont="1" applyBorder="1" applyAlignment="1">
      <alignment horizontal="right" readingOrder="2"/>
    </xf>
    <xf numFmtId="0" fontId="17" fillId="0" borderId="0" xfId="0" applyFont="1" applyFill="1" applyBorder="1" applyAlignment="1" applyProtection="1">
      <alignment horizontal="right" vertical="top" wrapText="1"/>
      <protection locked="0"/>
    </xf>
    <xf numFmtId="165" fontId="2" fillId="0" borderId="74" xfId="33" applyNumberFormat="1" applyFont="1" applyBorder="1" applyAlignment="1" applyProtection="1">
      <alignment vertical="center"/>
      <protection locked="0"/>
    </xf>
    <xf numFmtId="165" fontId="2" fillId="0" borderId="39" xfId="33" applyNumberFormat="1" applyFont="1" applyBorder="1" applyAlignment="1" applyProtection="1">
      <alignment vertical="center"/>
      <protection locked="0"/>
    </xf>
    <xf numFmtId="165" fontId="2" fillId="0" borderId="75" xfId="33" applyNumberFormat="1" applyFont="1" applyBorder="1" applyAlignment="1" applyProtection="1">
      <alignment vertical="center"/>
      <protection locked="0"/>
    </xf>
    <xf numFmtId="165" fontId="4" fillId="0" borderId="76" xfId="33" applyNumberFormat="1" applyFont="1" applyBorder="1" applyAlignment="1" applyProtection="1">
      <alignment vertical="center"/>
      <protection locked="0"/>
    </xf>
    <xf numFmtId="165" fontId="2" fillId="0" borderId="46" xfId="33" applyNumberFormat="1" applyFont="1" applyBorder="1" applyAlignment="1" applyProtection="1">
      <alignment vertical="center"/>
      <protection locked="0"/>
    </xf>
    <xf numFmtId="165" fontId="2" fillId="0" borderId="77" xfId="33" applyNumberFormat="1" applyFont="1" applyBorder="1" applyAlignment="1" applyProtection="1">
      <alignment vertical="center"/>
      <protection locked="0"/>
    </xf>
    <xf numFmtId="165" fontId="2" fillId="0" borderId="78" xfId="33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/>
    </xf>
    <xf numFmtId="49" fontId="10" fillId="0" borderId="50" xfId="0" applyNumberFormat="1" applyFont="1" applyBorder="1" applyAlignment="1">
      <alignment horizontal="center" vertical="center"/>
    </xf>
    <xf numFmtId="165" fontId="17" fillId="0" borderId="33" xfId="33" applyNumberFormat="1" applyFont="1" applyBorder="1" applyAlignment="1" applyProtection="1">
      <alignment vertical="center"/>
      <protection locked="0"/>
    </xf>
    <xf numFmtId="165" fontId="4" fillId="0" borderId="10" xfId="33" applyNumberFormat="1" applyFont="1" applyFill="1" applyBorder="1" applyAlignment="1" applyProtection="1">
      <alignment horizontal="center"/>
      <protection locked="0"/>
    </xf>
    <xf numFmtId="14" fontId="4" fillId="0" borderId="10" xfId="33" applyNumberFormat="1" applyFont="1" applyFill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right"/>
      <protection locked="0"/>
    </xf>
    <xf numFmtId="49" fontId="17" fillId="0" borderId="19" xfId="0" applyNumberFormat="1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/>
      <protection locked="0"/>
    </xf>
    <xf numFmtId="165" fontId="17" fillId="0" borderId="60" xfId="33" applyNumberFormat="1" applyFont="1" applyBorder="1" applyAlignment="1" applyProtection="1">
      <alignment vertical="center"/>
      <protection locked="0"/>
    </xf>
    <xf numFmtId="165" fontId="17" fillId="0" borderId="79" xfId="33" applyNumberFormat="1" applyFont="1" applyBorder="1" applyAlignment="1" applyProtection="1">
      <alignment vertical="center"/>
      <protection locked="0"/>
    </xf>
    <xf numFmtId="14" fontId="17" fillId="0" borderId="17" xfId="33" applyNumberFormat="1" applyFont="1" applyBorder="1" applyAlignment="1">
      <alignment horizontal="center"/>
    </xf>
    <xf numFmtId="14" fontId="17" fillId="0" borderId="16" xfId="33" applyNumberFormat="1" applyFont="1" applyBorder="1" applyAlignment="1">
      <alignment horizontal="center"/>
    </xf>
    <xf numFmtId="0" fontId="2" fillId="0" borderId="72" xfId="0" applyFont="1" applyFill="1" applyBorder="1" applyAlignment="1" applyProtection="1">
      <alignment horizontal="center"/>
      <protection locked="0"/>
    </xf>
    <xf numFmtId="165" fontId="17" fillId="23" borderId="80" xfId="33" applyNumberFormat="1" applyFont="1" applyFill="1" applyBorder="1" applyAlignment="1">
      <alignment vertical="center"/>
    </xf>
    <xf numFmtId="165" fontId="17" fillId="23" borderId="81" xfId="33" applyNumberFormat="1" applyFont="1" applyFill="1" applyBorder="1" applyAlignment="1">
      <alignment vertical="center"/>
    </xf>
    <xf numFmtId="165" fontId="10" fillId="0" borderId="35" xfId="33" applyNumberFormat="1" applyFont="1" applyBorder="1" applyAlignment="1">
      <alignment vertical="center"/>
    </xf>
    <xf numFmtId="167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/>
      <protection locked="0"/>
    </xf>
    <xf numFmtId="49" fontId="2" fillId="0" borderId="25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46" xfId="0" applyFont="1" applyBorder="1" applyAlignment="1">
      <alignment horizontal="center" wrapText="1"/>
    </xf>
    <xf numFmtId="0" fontId="11" fillId="0" borderId="68" xfId="0" applyFont="1" applyBorder="1" applyAlignment="1">
      <alignment horizontal="center" wrapText="1"/>
    </xf>
    <xf numFmtId="0" fontId="10" fillId="0" borderId="5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165" fontId="4" fillId="0" borderId="0" xfId="33" applyNumberFormat="1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right" vertical="center"/>
      <protection locked="0"/>
    </xf>
    <xf numFmtId="0" fontId="17" fillId="0" borderId="16" xfId="0" applyFont="1" applyBorder="1" applyAlignment="1" applyProtection="1">
      <alignment horizontal="right" vertical="center"/>
      <protection locked="0"/>
    </xf>
    <xf numFmtId="0" fontId="17" fillId="0" borderId="25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7" fillId="0" borderId="19" xfId="0" applyFont="1" applyBorder="1" applyAlignment="1" applyProtection="1">
      <alignment horizontal="right" vertical="center"/>
      <protection locked="0"/>
    </xf>
    <xf numFmtId="165" fontId="3" fillId="0" borderId="82" xfId="33" applyNumberFormat="1" applyFont="1" applyBorder="1" applyAlignment="1">
      <alignment horizontal="center" vertical="center" wrapText="1"/>
    </xf>
    <xf numFmtId="165" fontId="3" fillId="0" borderId="83" xfId="33" applyNumberFormat="1" applyFont="1" applyBorder="1" applyAlignment="1">
      <alignment horizontal="center" vertical="center" wrapText="1"/>
    </xf>
    <xf numFmtId="165" fontId="3" fillId="0" borderId="84" xfId="33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7" fillId="0" borderId="24" xfId="0" applyFont="1" applyFill="1" applyBorder="1" applyAlignment="1" applyProtection="1">
      <alignment horizontal="right"/>
      <protection locked="0"/>
    </xf>
    <xf numFmtId="0" fontId="17" fillId="0" borderId="16" xfId="0" applyFont="1" applyFill="1" applyBorder="1" applyAlignment="1" applyProtection="1">
      <alignment horizontal="right"/>
      <protection locked="0"/>
    </xf>
    <xf numFmtId="0" fontId="17" fillId="0" borderId="25" xfId="0" applyFont="1" applyFill="1" applyBorder="1" applyAlignment="1" applyProtection="1">
      <alignment horizontal="right"/>
      <protection locked="0"/>
    </xf>
    <xf numFmtId="0" fontId="17" fillId="0" borderId="21" xfId="0" applyFont="1" applyBorder="1" applyAlignment="1" applyProtection="1">
      <alignment horizontal="right" vertical="center"/>
      <protection locked="0"/>
    </xf>
    <xf numFmtId="0" fontId="17" fillId="0" borderId="22" xfId="0" applyFont="1" applyBorder="1" applyAlignment="1" applyProtection="1">
      <alignment horizontal="right" vertical="center"/>
      <protection locked="0"/>
    </xf>
    <xf numFmtId="0" fontId="17" fillId="0" borderId="23" xfId="0" applyFont="1" applyBorder="1" applyAlignment="1" applyProtection="1">
      <alignment horizontal="right" vertical="center"/>
      <protection locked="0"/>
    </xf>
    <xf numFmtId="0" fontId="3" fillId="0" borderId="48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17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165" fontId="17" fillId="0" borderId="24" xfId="33" applyNumberFormat="1" applyFont="1" applyBorder="1" applyAlignment="1" applyProtection="1">
      <alignment horizontal="center"/>
      <protection locked="0"/>
    </xf>
    <xf numFmtId="165" fontId="17" fillId="0" borderId="25" xfId="33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17" fillId="0" borderId="25" xfId="0" applyFont="1" applyBorder="1" applyAlignment="1" applyProtection="1">
      <alignment horizontal="right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165" fontId="10" fillId="0" borderId="85" xfId="33" applyNumberFormat="1" applyFont="1" applyBorder="1" applyAlignment="1">
      <alignment horizontal="center"/>
    </xf>
    <xf numFmtId="165" fontId="17" fillId="0" borderId="86" xfId="33" applyNumberFormat="1" applyFont="1" applyBorder="1" applyAlignment="1">
      <alignment horizontal="center"/>
    </xf>
    <xf numFmtId="165" fontId="17" fillId="0" borderId="16" xfId="33" applyNumberFormat="1" applyFont="1" applyBorder="1" applyAlignment="1" applyProtection="1">
      <alignment horizontal="center"/>
      <protection locked="0"/>
    </xf>
    <xf numFmtId="165" fontId="17" fillId="0" borderId="17" xfId="33" applyNumberFormat="1" applyFont="1" applyBorder="1" applyAlignment="1" applyProtection="1">
      <alignment horizontal="center"/>
      <protection locked="0"/>
    </xf>
    <xf numFmtId="165" fontId="10" fillId="0" borderId="18" xfId="33" applyNumberFormat="1" applyFont="1" applyBorder="1" applyAlignment="1">
      <alignment horizontal="center"/>
    </xf>
    <xf numFmtId="165" fontId="10" fillId="0" borderId="0" xfId="33" applyNumberFormat="1" applyFont="1" applyBorder="1" applyAlignment="1">
      <alignment horizontal="center"/>
    </xf>
    <xf numFmtId="0" fontId="17" fillId="0" borderId="16" xfId="0" applyFont="1" applyBorder="1" applyAlignment="1" applyProtection="1">
      <alignment horizontal="center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right" vertical="center"/>
      <protection locked="0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14" fontId="4" fillId="0" borderId="3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4" fontId="9" fillId="22" borderId="0" xfId="33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7" fillId="0" borderId="40" xfId="0" applyFont="1" applyBorder="1" applyAlignment="1">
      <alignment horizontal="right" vertical="center" wrapText="1"/>
    </xf>
    <xf numFmtId="0" fontId="17" fillId="0" borderId="29" xfId="0" applyFont="1" applyBorder="1" applyAlignment="1">
      <alignment horizontal="right" vertical="center" wrapText="1"/>
    </xf>
    <xf numFmtId="0" fontId="17" fillId="0" borderId="30" xfId="0" applyFont="1" applyBorder="1" applyAlignment="1">
      <alignment horizontal="right" vertical="center" wrapText="1"/>
    </xf>
    <xf numFmtId="0" fontId="17" fillId="0" borderId="6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54" xfId="0" applyFont="1" applyBorder="1" applyAlignment="1">
      <alignment horizontal="right" vertical="center" wrapText="1"/>
    </xf>
    <xf numFmtId="0" fontId="19" fillId="0" borderId="64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54" xfId="0" applyFont="1" applyBorder="1" applyAlignment="1">
      <alignment horizontal="right" vertical="center" wrapText="1"/>
    </xf>
    <xf numFmtId="0" fontId="11" fillId="0" borderId="46" xfId="0" applyFont="1" applyBorder="1" applyAlignment="1">
      <alignment horizontal="center" vertical="top" wrapText="1"/>
    </xf>
    <xf numFmtId="0" fontId="11" fillId="0" borderId="68" xfId="0" applyFont="1" applyBorder="1" applyAlignment="1">
      <alignment horizontal="center" vertical="top" wrapText="1"/>
    </xf>
    <xf numFmtId="165" fontId="4" fillId="0" borderId="0" xfId="33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right" vertical="center"/>
      <protection locked="0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7" fillId="0" borderId="50" xfId="0" applyFont="1" applyBorder="1" applyAlignment="1" applyProtection="1">
      <alignment horizontal="right" vertical="center"/>
      <protection locked="0"/>
    </xf>
    <xf numFmtId="0" fontId="10" fillId="0" borderId="6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/>
      <protection locked="0"/>
    </xf>
    <xf numFmtId="0" fontId="10" fillId="24" borderId="29" xfId="0" applyFont="1" applyFill="1" applyBorder="1" applyAlignment="1">
      <alignment horizontal="center" vertical="center"/>
    </xf>
    <xf numFmtId="0" fontId="10" fillId="24" borderId="87" xfId="0" applyFont="1" applyFill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7" fillId="0" borderId="40" xfId="0" applyFont="1" applyBorder="1" applyAlignment="1">
      <alignment horizontal="right" vertical="top" wrapText="1"/>
    </xf>
    <xf numFmtId="0" fontId="19" fillId="0" borderId="87" xfId="0" applyFont="1" applyBorder="1" applyAlignment="1">
      <alignment horizontal="right" vertical="top" wrapText="1"/>
    </xf>
    <xf numFmtId="0" fontId="19" fillId="0" borderId="89" xfId="0" applyFont="1" applyBorder="1" applyAlignment="1">
      <alignment horizontal="right" vertical="top" wrapText="1"/>
    </xf>
    <xf numFmtId="0" fontId="19" fillId="0" borderId="26" xfId="0" applyFont="1" applyBorder="1" applyAlignment="1">
      <alignment horizontal="right" vertical="top" wrapText="1"/>
    </xf>
    <xf numFmtId="0" fontId="17" fillId="0" borderId="90" xfId="0" applyFont="1" applyBorder="1" applyAlignment="1">
      <alignment horizontal="right" vertical="top" wrapText="1"/>
    </xf>
    <xf numFmtId="0" fontId="19" fillId="0" borderId="22" xfId="0" applyFont="1" applyBorder="1" applyAlignment="1">
      <alignment horizontal="right" vertical="top" wrapText="1"/>
    </xf>
    <xf numFmtId="0" fontId="19" fillId="0" borderId="23" xfId="0" applyFont="1" applyBorder="1" applyAlignment="1">
      <alignment vertical="top"/>
    </xf>
    <xf numFmtId="0" fontId="19" fillId="0" borderId="89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165" fontId="17" fillId="0" borderId="72" xfId="33" applyNumberFormat="1" applyFont="1" applyBorder="1" applyAlignment="1" applyProtection="1">
      <alignment horizontal="center"/>
      <protection locked="0"/>
    </xf>
    <xf numFmtId="0" fontId="17" fillId="0" borderId="21" xfId="0" applyFont="1" applyBorder="1" applyAlignment="1">
      <alignment horizontal="right" vertical="top" wrapText="1"/>
    </xf>
    <xf numFmtId="0" fontId="19" fillId="0" borderId="79" xfId="0" applyFont="1" applyBorder="1" applyAlignment="1">
      <alignment vertical="top"/>
    </xf>
    <xf numFmtId="0" fontId="19" fillId="0" borderId="27" xfId="0" applyFont="1" applyBorder="1" applyAlignment="1">
      <alignment vertical="top"/>
    </xf>
    <xf numFmtId="0" fontId="19" fillId="0" borderId="69" xfId="0" applyFont="1" applyBorder="1" applyAlignment="1">
      <alignment vertical="top"/>
    </xf>
    <xf numFmtId="0" fontId="20" fillId="0" borderId="0" xfId="0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13" fillId="0" borderId="90" xfId="0" applyFont="1" applyBorder="1" applyAlignment="1">
      <alignment horizontal="right" vertical="center" wrapText="1"/>
    </xf>
    <xf numFmtId="0" fontId="22" fillId="0" borderId="22" xfId="0" applyFont="1" applyBorder="1" applyAlignment="1">
      <alignment/>
    </xf>
    <xf numFmtId="0" fontId="22" fillId="0" borderId="7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19" xfId="0" applyFont="1" applyBorder="1" applyAlignment="1" applyProtection="1">
      <alignment horizontal="right"/>
      <protection locked="0"/>
    </xf>
    <xf numFmtId="165" fontId="17" fillId="0" borderId="0" xfId="33" applyNumberFormat="1" applyFont="1" applyBorder="1" applyAlignment="1">
      <alignment horizontal="center"/>
    </xf>
    <xf numFmtId="14" fontId="10" fillId="0" borderId="72" xfId="33" applyNumberFormat="1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165" fontId="17" fillId="0" borderId="0" xfId="33" applyNumberFormat="1" applyFont="1" applyBorder="1" applyAlignment="1" applyProtection="1">
      <alignment horizontal="center"/>
      <protection locked="0"/>
    </xf>
    <xf numFmtId="49" fontId="17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17" fillId="0" borderId="45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vertical="top" wrapText="1"/>
    </xf>
    <xf numFmtId="165" fontId="17" fillId="0" borderId="35" xfId="33" applyNumberFormat="1" applyFont="1" applyBorder="1" applyAlignment="1">
      <alignment horizontal="center"/>
    </xf>
    <xf numFmtId="0" fontId="17" fillId="0" borderId="15" xfId="0" applyFont="1" applyBorder="1" applyAlignment="1" applyProtection="1">
      <alignment horizontal="center" vertical="center"/>
      <protection locked="0"/>
    </xf>
    <xf numFmtId="165" fontId="17" fillId="0" borderId="18" xfId="33" applyNumberFormat="1" applyFont="1" applyBorder="1" applyAlignment="1">
      <alignment horizontal="center"/>
    </xf>
    <xf numFmtId="0" fontId="10" fillId="0" borderId="4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65" fontId="17" fillId="0" borderId="11" xfId="33" applyNumberFormat="1" applyFont="1" applyBorder="1" applyAlignment="1">
      <alignment horizontal="center"/>
    </xf>
    <xf numFmtId="0" fontId="17" fillId="0" borderId="12" xfId="0" applyFont="1" applyBorder="1" applyAlignment="1" applyProtection="1">
      <alignment horizontal="right" vertical="center"/>
      <protection locked="0"/>
    </xf>
    <xf numFmtId="165" fontId="17" fillId="0" borderId="91" xfId="33" applyNumberFormat="1" applyFont="1" applyBorder="1" applyAlignment="1">
      <alignment horizontal="center"/>
    </xf>
    <xf numFmtId="0" fontId="17" fillId="0" borderId="53" xfId="0" applyFont="1" applyBorder="1" applyAlignment="1">
      <alignment horizontal="right" vertical="top" wrapText="1"/>
    </xf>
    <xf numFmtId="0" fontId="19" fillId="0" borderId="29" xfId="0" applyFont="1" applyBorder="1" applyAlignment="1">
      <alignment vertical="top"/>
    </xf>
    <xf numFmtId="0" fontId="19" fillId="0" borderId="30" xfId="0" applyFont="1" applyBorder="1" applyAlignment="1">
      <alignment vertical="top"/>
    </xf>
    <xf numFmtId="0" fontId="10" fillId="0" borderId="92" xfId="0" applyFont="1" applyBorder="1" applyAlignment="1">
      <alignment horizontal="center" vertical="center"/>
    </xf>
    <xf numFmtId="1" fontId="17" fillId="0" borderId="19" xfId="0" applyNumberFormat="1" applyFont="1" applyBorder="1" applyAlignment="1" applyProtection="1">
      <alignment horizontal="center" vertical="center"/>
      <protection locked="0"/>
    </xf>
    <xf numFmtId="165" fontId="17" fillId="0" borderId="0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7" fillId="0" borderId="46" xfId="0" applyFont="1" applyBorder="1" applyAlignment="1">
      <alignment vertical="top"/>
    </xf>
    <xf numFmtId="0" fontId="17" fillId="0" borderId="68" xfId="0" applyFont="1" applyBorder="1" applyAlignment="1">
      <alignment vertical="top"/>
    </xf>
    <xf numFmtId="0" fontId="4" fillId="0" borderId="8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top"/>
    </xf>
    <xf numFmtId="0" fontId="10" fillId="0" borderId="46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4" fillId="0" borderId="8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23" borderId="3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23" borderId="35" xfId="0" applyFont="1" applyFill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1" fillId="0" borderId="64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dxfs count="4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3"/>
  <sheetViews>
    <sheetView showGridLines="0" rightToLeft="1" tabSelected="1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K4" sqref="K4"/>
    </sheetView>
  </sheetViews>
  <sheetFormatPr defaultColWidth="9.140625" defaultRowHeight="18" customHeight="1"/>
  <cols>
    <col min="1" max="1" width="5.421875" style="1" customWidth="1"/>
    <col min="2" max="2" width="9.421875" style="1" customWidth="1"/>
    <col min="3" max="3" width="5.140625" style="16" bestFit="1" customWidth="1"/>
    <col min="4" max="4" width="14.421875" style="1" customWidth="1"/>
    <col min="5" max="5" width="13.7109375" style="1" customWidth="1"/>
    <col min="6" max="6" width="14.00390625" style="1" customWidth="1"/>
    <col min="7" max="7" width="6.7109375" style="1" customWidth="1"/>
    <col min="8" max="8" width="8.140625" style="1" customWidth="1"/>
    <col min="9" max="9" width="10.28125" style="1" customWidth="1"/>
    <col min="10" max="11" width="11.7109375" style="10" customWidth="1"/>
    <col min="12" max="12" width="6.8515625" style="19" customWidth="1"/>
    <col min="13" max="16384" width="9.140625" style="1" customWidth="1"/>
  </cols>
  <sheetData>
    <row r="1" spans="3:13" s="5" customFormat="1" ht="18" customHeight="1" thickBot="1">
      <c r="C1" s="54"/>
      <c r="F1" s="56"/>
      <c r="G1" s="57"/>
      <c r="H1" s="57"/>
      <c r="I1" s="1"/>
      <c r="J1" s="57"/>
      <c r="L1" s="1"/>
      <c r="M1" s="6" t="s">
        <v>253</v>
      </c>
    </row>
    <row r="2" spans="3:12" ht="24.75" customHeight="1" thickBot="1" thickTop="1">
      <c r="C2" s="1"/>
      <c r="J2" s="2" t="s">
        <v>161</v>
      </c>
      <c r="K2" s="2" t="s">
        <v>162</v>
      </c>
      <c r="L2" s="374" t="s">
        <v>131</v>
      </c>
    </row>
    <row r="3" spans="3:12" ht="18" customHeight="1" thickBot="1" thickTop="1">
      <c r="C3" s="1"/>
      <c r="J3" s="342" t="str">
        <f>+I21</f>
        <v>31.12.16</v>
      </c>
      <c r="K3" s="342" t="s">
        <v>255</v>
      </c>
      <c r="L3" s="375"/>
    </row>
    <row r="4" spans="2:12" ht="18" customHeight="1" thickBot="1" thickTop="1">
      <c r="B4" s="6"/>
      <c r="C4" s="1"/>
      <c r="J4" s="341">
        <f>J164</f>
        <v>0</v>
      </c>
      <c r="K4" s="341">
        <f>K164</f>
        <v>0</v>
      </c>
      <c r="L4" s="376"/>
    </row>
    <row r="5" spans="2:12" ht="18" customHeight="1" thickTop="1">
      <c r="B5" s="6"/>
      <c r="C5" s="1"/>
      <c r="J5" s="25"/>
      <c r="K5" s="25"/>
      <c r="L5" s="18"/>
    </row>
    <row r="6" spans="3:12" s="5" customFormat="1" ht="18" customHeight="1">
      <c r="C6" s="54"/>
      <c r="F6" s="56"/>
      <c r="G6" s="363"/>
      <c r="H6" s="363"/>
      <c r="I6" s="1"/>
      <c r="J6" s="57"/>
      <c r="L6" s="1"/>
    </row>
    <row r="7" spans="2:12" ht="18" customHeight="1">
      <c r="B7" s="26"/>
      <c r="C7" s="27"/>
      <c r="D7" s="357" t="s">
        <v>88</v>
      </c>
      <c r="E7" s="357"/>
      <c r="F7" s="357"/>
      <c r="G7" s="357"/>
      <c r="H7" s="357"/>
      <c r="I7" s="357"/>
      <c r="J7" s="357"/>
      <c r="K7" s="3"/>
      <c r="L7" s="18"/>
    </row>
    <row r="8" spans="2:12" s="4" customFormat="1" ht="18" customHeight="1">
      <c r="B8" s="26"/>
      <c r="C8" s="1"/>
      <c r="K8" s="30"/>
      <c r="L8" s="20"/>
    </row>
    <row r="9" spans="2:12" s="4" customFormat="1" ht="18" customHeight="1">
      <c r="B9" s="26"/>
      <c r="C9" s="1"/>
      <c r="D9" s="1"/>
      <c r="E9" s="1"/>
      <c r="F9" s="1"/>
      <c r="G9" s="1"/>
      <c r="H9" s="1"/>
      <c r="I9" s="1"/>
      <c r="J9" s="3"/>
      <c r="K9" s="30"/>
      <c r="L9" s="20"/>
    </row>
    <row r="10" spans="2:12" s="4" customFormat="1" ht="18" customHeight="1">
      <c r="B10" s="26"/>
      <c r="C10" s="6" t="s">
        <v>0</v>
      </c>
      <c r="D10" s="7"/>
      <c r="E10" s="424"/>
      <c r="F10" s="424"/>
      <c r="G10" s="1"/>
      <c r="H10" s="429"/>
      <c r="I10" s="429"/>
      <c r="J10" s="31"/>
      <c r="K10" s="30"/>
      <c r="L10" s="20"/>
    </row>
    <row r="11" spans="2:12" s="4" customFormat="1" ht="18" customHeight="1">
      <c r="B11" s="26"/>
      <c r="C11" s="6" t="s">
        <v>1</v>
      </c>
      <c r="D11" s="7"/>
      <c r="E11" s="430"/>
      <c r="F11" s="430"/>
      <c r="G11" s="1"/>
      <c r="H11" s="1"/>
      <c r="I11" s="1"/>
      <c r="J11" s="3"/>
      <c r="K11" s="30"/>
      <c r="L11" s="20"/>
    </row>
    <row r="12" spans="2:12" s="4" customFormat="1" ht="18" customHeight="1">
      <c r="B12" s="26"/>
      <c r="C12" s="6" t="s">
        <v>69</v>
      </c>
      <c r="D12" s="7"/>
      <c r="E12" s="430"/>
      <c r="F12" s="430"/>
      <c r="G12" s="1"/>
      <c r="H12" s="1"/>
      <c r="I12" s="1"/>
      <c r="J12" s="3"/>
      <c r="K12" s="30"/>
      <c r="L12" s="20"/>
    </row>
    <row r="13" spans="2:12" s="4" customFormat="1" ht="18" customHeight="1">
      <c r="B13" s="26"/>
      <c r="C13" s="6" t="s">
        <v>70</v>
      </c>
      <c r="D13" s="7"/>
      <c r="E13" s="431"/>
      <c r="F13" s="430"/>
      <c r="G13" s="1"/>
      <c r="H13" s="1"/>
      <c r="I13" s="1"/>
      <c r="J13" s="3"/>
      <c r="K13" s="30"/>
      <c r="L13" s="20"/>
    </row>
    <row r="14" spans="2:12" s="4" customFormat="1" ht="18" customHeight="1">
      <c r="B14" s="26"/>
      <c r="C14" s="6"/>
      <c r="D14" s="7"/>
      <c r="E14" s="29"/>
      <c r="F14" s="29"/>
      <c r="G14" s="1"/>
      <c r="H14" s="1"/>
      <c r="I14" s="1"/>
      <c r="J14" s="3"/>
      <c r="K14" s="30"/>
      <c r="L14" s="20"/>
    </row>
    <row r="15" spans="2:12" s="4" customFormat="1" ht="18" customHeight="1">
      <c r="B15" s="26"/>
      <c r="C15" s="6"/>
      <c r="D15" s="7"/>
      <c r="E15" s="29"/>
      <c r="F15" s="29"/>
      <c r="G15" s="1"/>
      <c r="H15" s="1"/>
      <c r="I15" s="1"/>
      <c r="J15" s="3"/>
      <c r="K15" s="30"/>
      <c r="L15" s="20"/>
    </row>
    <row r="16" spans="2:12" s="4" customFormat="1" ht="18" customHeight="1">
      <c r="B16" s="26"/>
      <c r="C16" s="6"/>
      <c r="D16" s="7"/>
      <c r="E16" s="29"/>
      <c r="F16" s="29"/>
      <c r="G16" s="1"/>
      <c r="H16" s="1"/>
      <c r="I16" s="1"/>
      <c r="J16" s="3"/>
      <c r="K16" s="30"/>
      <c r="L16" s="20"/>
    </row>
    <row r="17" spans="2:12" s="4" customFormat="1" ht="18" customHeight="1" thickBot="1">
      <c r="B17" s="36"/>
      <c r="C17" s="37"/>
      <c r="D17" s="38"/>
      <c r="E17" s="39"/>
      <c r="F17" s="39"/>
      <c r="G17" s="40"/>
      <c r="H17" s="40"/>
      <c r="I17" s="40"/>
      <c r="J17" s="41"/>
      <c r="K17" s="42"/>
      <c r="L17" s="43"/>
    </row>
    <row r="18" spans="2:12" s="4" customFormat="1" ht="18" customHeight="1">
      <c r="B18" s="26"/>
      <c r="C18" s="6"/>
      <c r="D18" s="7"/>
      <c r="E18" s="29"/>
      <c r="F18" s="29"/>
      <c r="G18" s="1"/>
      <c r="H18" s="1"/>
      <c r="I18" s="1"/>
      <c r="J18" s="3"/>
      <c r="K18" s="1" t="s">
        <v>233</v>
      </c>
      <c r="L18" s="20"/>
    </row>
    <row r="19" spans="2:12" s="4" customFormat="1" ht="18" customHeight="1" thickBot="1">
      <c r="B19" s="26"/>
      <c r="C19" s="27"/>
      <c r="D19" s="28"/>
      <c r="E19" s="29"/>
      <c r="F19" s="29"/>
      <c r="J19" s="34" t="s">
        <v>43</v>
      </c>
      <c r="K19" s="350"/>
      <c r="L19" s="55"/>
    </row>
    <row r="20" spans="2:12" s="4" customFormat="1" ht="25.5" customHeight="1">
      <c r="B20" s="26"/>
      <c r="C20" s="27"/>
      <c r="D20" s="28"/>
      <c r="E20" s="29"/>
      <c r="F20" s="33" t="s">
        <v>226</v>
      </c>
      <c r="J20" s="30"/>
      <c r="K20" s="30"/>
      <c r="L20" s="20"/>
    </row>
    <row r="21" spans="3:12" ht="18" customHeight="1">
      <c r="C21" s="1"/>
      <c r="D21" s="436" t="s">
        <v>2</v>
      </c>
      <c r="E21" s="436"/>
      <c r="F21" s="436"/>
      <c r="G21" s="436"/>
      <c r="H21" s="436"/>
      <c r="I21" s="435" t="s">
        <v>254</v>
      </c>
      <c r="J21" s="435"/>
      <c r="K21" s="8"/>
      <c r="L21" s="18"/>
    </row>
    <row r="22" spans="6:12" s="4" customFormat="1" ht="18" customHeight="1">
      <c r="F22" s="432"/>
      <c r="G22" s="432"/>
      <c r="H22" s="432"/>
      <c r="I22" s="358"/>
      <c r="J22" s="358"/>
      <c r="K22" s="30"/>
      <c r="L22" s="20"/>
    </row>
    <row r="23" spans="2:12" s="6" customFormat="1" ht="18" customHeight="1">
      <c r="B23" s="44" t="s">
        <v>235</v>
      </c>
      <c r="H23" s="1"/>
      <c r="I23" s="1"/>
      <c r="J23" s="3"/>
      <c r="K23" s="3"/>
      <c r="L23" s="18"/>
    </row>
    <row r="24" spans="2:12" s="6" customFormat="1" ht="18" customHeight="1">
      <c r="B24" s="1" t="s">
        <v>237</v>
      </c>
      <c r="H24" s="1"/>
      <c r="I24" s="1"/>
      <c r="J24" s="3"/>
      <c r="K24" s="3"/>
      <c r="L24" s="18"/>
    </row>
    <row r="25" spans="2:12" s="6" customFormat="1" ht="18" customHeight="1">
      <c r="B25" s="1" t="s">
        <v>238</v>
      </c>
      <c r="H25" s="1"/>
      <c r="I25" s="1"/>
      <c r="J25" s="3"/>
      <c r="K25" s="3"/>
      <c r="L25" s="18"/>
    </row>
    <row r="26" spans="2:12" s="6" customFormat="1" ht="18" customHeight="1">
      <c r="B26" s="80" t="s">
        <v>236</v>
      </c>
      <c r="H26" s="1"/>
      <c r="I26" s="1"/>
      <c r="J26" s="3"/>
      <c r="K26" s="3"/>
      <c r="L26" s="18"/>
    </row>
    <row r="27" spans="1:12" s="5" customFormat="1" ht="18" customHeight="1">
      <c r="A27" s="9"/>
      <c r="B27" s="17" t="s">
        <v>239</v>
      </c>
      <c r="G27" s="158" t="s">
        <v>55</v>
      </c>
      <c r="H27" s="159" t="s">
        <v>56</v>
      </c>
      <c r="I27" s="160" t="s">
        <v>57</v>
      </c>
      <c r="J27" s="379" t="s">
        <v>171</v>
      </c>
      <c r="K27" s="370"/>
      <c r="L27" s="18"/>
    </row>
    <row r="28" spans="2:12" s="5" customFormat="1" ht="18" customHeight="1">
      <c r="B28" s="538" t="s">
        <v>224</v>
      </c>
      <c r="C28" s="161" t="s">
        <v>3</v>
      </c>
      <c r="D28" s="162" t="s">
        <v>38</v>
      </c>
      <c r="E28" s="162"/>
      <c r="F28" s="162"/>
      <c r="G28" s="163"/>
      <c r="H28" s="163"/>
      <c r="I28" s="163"/>
      <c r="J28" s="163"/>
      <c r="K28" s="163"/>
      <c r="L28" s="18"/>
    </row>
    <row r="29" spans="2:12" s="5" customFormat="1" ht="18" customHeight="1">
      <c r="B29" s="539"/>
      <c r="C29" s="65" t="s">
        <v>4</v>
      </c>
      <c r="D29" s="66" t="s">
        <v>39</v>
      </c>
      <c r="E29" s="66"/>
      <c r="F29" s="66"/>
      <c r="G29" s="67"/>
      <c r="H29" s="67"/>
      <c r="I29" s="67"/>
      <c r="J29" s="67"/>
      <c r="K29" s="67"/>
      <c r="L29" s="18"/>
    </row>
    <row r="30" spans="2:12" s="5" customFormat="1" ht="18" customHeight="1">
      <c r="B30" s="539"/>
      <c r="C30" s="65" t="s">
        <v>5</v>
      </c>
      <c r="D30" s="66" t="s">
        <v>40</v>
      </c>
      <c r="E30" s="66"/>
      <c r="F30" s="66"/>
      <c r="G30" s="67"/>
      <c r="H30" s="67"/>
      <c r="I30" s="67"/>
      <c r="J30" s="67"/>
      <c r="K30" s="67"/>
      <c r="L30" s="18"/>
    </row>
    <row r="31" spans="2:12" s="5" customFormat="1" ht="18" customHeight="1">
      <c r="B31" s="539"/>
      <c r="C31" s="65" t="s">
        <v>6</v>
      </c>
      <c r="D31" s="66" t="s">
        <v>41</v>
      </c>
      <c r="E31" s="66"/>
      <c r="F31" s="66"/>
      <c r="G31" s="66"/>
      <c r="H31" s="66"/>
      <c r="I31" s="67"/>
      <c r="J31" s="67"/>
      <c r="K31" s="67"/>
      <c r="L31" s="18"/>
    </row>
    <row r="32" spans="2:12" s="5" customFormat="1" ht="18" customHeight="1">
      <c r="B32" s="539"/>
      <c r="C32" s="65" t="s">
        <v>7</v>
      </c>
      <c r="D32" s="66" t="s">
        <v>42</v>
      </c>
      <c r="E32" s="66"/>
      <c r="F32" s="66"/>
      <c r="G32" s="66"/>
      <c r="H32" s="66"/>
      <c r="I32" s="67"/>
      <c r="J32" s="67"/>
      <c r="K32" s="67"/>
      <c r="L32" s="18"/>
    </row>
    <row r="33" spans="2:12" s="5" customFormat="1" ht="18" customHeight="1">
      <c r="B33" s="539"/>
      <c r="C33" s="65" t="s">
        <v>8</v>
      </c>
      <c r="D33" s="66" t="s">
        <v>44</v>
      </c>
      <c r="E33" s="66"/>
      <c r="F33" s="66"/>
      <c r="G33" s="66"/>
      <c r="H33" s="66"/>
      <c r="I33" s="67"/>
      <c r="J33" s="67"/>
      <c r="K33" s="67"/>
      <c r="L33" s="18"/>
    </row>
    <row r="34" spans="2:12" s="5" customFormat="1" ht="18" customHeight="1">
      <c r="B34" s="539"/>
      <c r="C34" s="65" t="s">
        <v>9</v>
      </c>
      <c r="D34" s="66" t="s">
        <v>45</v>
      </c>
      <c r="E34" s="66"/>
      <c r="F34" s="66"/>
      <c r="G34" s="66"/>
      <c r="H34" s="66"/>
      <c r="I34" s="67"/>
      <c r="J34" s="67"/>
      <c r="K34" s="67"/>
      <c r="L34" s="18"/>
    </row>
    <row r="35" spans="2:12" s="5" customFormat="1" ht="18" customHeight="1">
      <c r="B35" s="539"/>
      <c r="C35" s="65" t="s">
        <v>10</v>
      </c>
      <c r="D35" s="66" t="s">
        <v>46</v>
      </c>
      <c r="E35" s="66"/>
      <c r="F35" s="66"/>
      <c r="G35" s="66"/>
      <c r="H35" s="66"/>
      <c r="I35" s="67"/>
      <c r="J35" s="67"/>
      <c r="K35" s="67"/>
      <c r="L35" s="18"/>
    </row>
    <row r="36" spans="2:12" s="5" customFormat="1" ht="18" customHeight="1">
      <c r="B36" s="539"/>
      <c r="C36" s="65" t="s">
        <v>11</v>
      </c>
      <c r="D36" s="66" t="s">
        <v>47</v>
      </c>
      <c r="E36" s="66"/>
      <c r="F36" s="66"/>
      <c r="G36" s="66"/>
      <c r="H36" s="66"/>
      <c r="I36" s="67"/>
      <c r="J36" s="67"/>
      <c r="K36" s="67"/>
      <c r="L36" s="18"/>
    </row>
    <row r="37" spans="2:12" s="5" customFormat="1" ht="18" customHeight="1">
      <c r="B37" s="539"/>
      <c r="C37" s="68" t="s">
        <v>12</v>
      </c>
      <c r="D37" s="69" t="s">
        <v>48</v>
      </c>
      <c r="E37" s="70"/>
      <c r="F37" s="70"/>
      <c r="G37" s="70"/>
      <c r="H37" s="71"/>
      <c r="I37" s="72"/>
      <c r="J37" s="73"/>
      <c r="K37" s="73"/>
      <c r="L37" s="18"/>
    </row>
    <row r="38" spans="2:12" s="5" customFormat="1" ht="18" customHeight="1">
      <c r="B38" s="540"/>
      <c r="C38" s="164" t="s">
        <v>13</v>
      </c>
      <c r="D38" s="155" t="s">
        <v>49</v>
      </c>
      <c r="E38" s="155"/>
      <c r="F38" s="155"/>
      <c r="G38" s="156"/>
      <c r="H38" s="156"/>
      <c r="I38" s="156"/>
      <c r="J38" s="133">
        <f>SUM(J28:J37)</f>
        <v>0</v>
      </c>
      <c r="K38" s="133">
        <f>SUM(K28:K37)</f>
        <v>0</v>
      </c>
      <c r="L38" s="18"/>
    </row>
    <row r="39" spans="2:12" s="5" customFormat="1" ht="18" customHeight="1">
      <c r="B39" s="538" t="s">
        <v>223</v>
      </c>
      <c r="C39" s="161" t="s">
        <v>14</v>
      </c>
      <c r="D39" s="162" t="s">
        <v>217</v>
      </c>
      <c r="E39" s="162"/>
      <c r="F39" s="162"/>
      <c r="G39" s="162"/>
      <c r="H39" s="162"/>
      <c r="I39" s="162"/>
      <c r="J39" s="163"/>
      <c r="K39" s="165"/>
      <c r="L39" s="18"/>
    </row>
    <row r="40" spans="2:12" s="5" customFormat="1" ht="18" customHeight="1">
      <c r="B40" s="539"/>
      <c r="C40" s="65" t="s">
        <v>15</v>
      </c>
      <c r="D40" s="66" t="s">
        <v>218</v>
      </c>
      <c r="E40" s="66"/>
      <c r="F40" s="66"/>
      <c r="G40" s="66"/>
      <c r="H40" s="66"/>
      <c r="I40" s="66"/>
      <c r="J40" s="67"/>
      <c r="K40" s="151"/>
      <c r="L40" s="18"/>
    </row>
    <row r="41" spans="2:12" s="5" customFormat="1" ht="18" customHeight="1">
      <c r="B41" s="539"/>
      <c r="C41" s="65" t="s">
        <v>16</v>
      </c>
      <c r="D41" s="66" t="s">
        <v>219</v>
      </c>
      <c r="E41" s="66"/>
      <c r="F41" s="66"/>
      <c r="G41" s="66"/>
      <c r="H41" s="66"/>
      <c r="I41" s="66"/>
      <c r="J41" s="67"/>
      <c r="K41" s="151"/>
      <c r="L41" s="18"/>
    </row>
    <row r="42" spans="2:12" s="5" customFormat="1" ht="18" customHeight="1">
      <c r="B42" s="539"/>
      <c r="C42" s="65" t="s">
        <v>17</v>
      </c>
      <c r="D42" s="66" t="s">
        <v>51</v>
      </c>
      <c r="E42" s="66"/>
      <c r="F42" s="66"/>
      <c r="G42" s="66"/>
      <c r="H42" s="66"/>
      <c r="I42" s="66"/>
      <c r="J42" s="67"/>
      <c r="K42" s="151"/>
      <c r="L42" s="18"/>
    </row>
    <row r="43" spans="2:12" s="5" customFormat="1" ht="18" customHeight="1">
      <c r="B43" s="539"/>
      <c r="C43" s="65" t="s">
        <v>18</v>
      </c>
      <c r="D43" s="66" t="s">
        <v>52</v>
      </c>
      <c r="E43" s="66"/>
      <c r="F43" s="66"/>
      <c r="G43" s="66"/>
      <c r="H43" s="66"/>
      <c r="I43" s="66"/>
      <c r="J43" s="67"/>
      <c r="K43" s="151"/>
      <c r="L43" s="18"/>
    </row>
    <row r="44" spans="2:12" s="5" customFormat="1" ht="18" customHeight="1">
      <c r="B44" s="539"/>
      <c r="C44" s="339" t="s">
        <v>19</v>
      </c>
      <c r="D44" s="69" t="s">
        <v>53</v>
      </c>
      <c r="E44" s="70"/>
      <c r="F44" s="70"/>
      <c r="G44" s="70"/>
      <c r="H44" s="70"/>
      <c r="I44" s="70"/>
      <c r="J44" s="72"/>
      <c r="K44" s="152"/>
      <c r="L44" s="18"/>
    </row>
    <row r="45" spans="2:12" s="5" customFormat="1" ht="18" customHeight="1">
      <c r="B45" s="540"/>
      <c r="C45" s="164" t="s">
        <v>20</v>
      </c>
      <c r="D45" s="155" t="s">
        <v>50</v>
      </c>
      <c r="E45" s="155"/>
      <c r="F45" s="155"/>
      <c r="G45" s="156"/>
      <c r="H45" s="156"/>
      <c r="I45" s="156"/>
      <c r="J45" s="133">
        <f>SUM(J39:J44)</f>
        <v>0</v>
      </c>
      <c r="K45" s="133">
        <f>SUM(K39:K44)</f>
        <v>0</v>
      </c>
      <c r="L45" s="18"/>
    </row>
    <row r="46" spans="2:12" s="5" customFormat="1" ht="18" customHeight="1">
      <c r="B46" s="542" t="s">
        <v>225</v>
      </c>
      <c r="C46" s="166"/>
      <c r="D46" s="377" t="s">
        <v>172</v>
      </c>
      <c r="E46" s="377"/>
      <c r="F46" s="377"/>
      <c r="G46" s="378"/>
      <c r="H46" s="167" t="s">
        <v>102</v>
      </c>
      <c r="I46" s="167" t="s">
        <v>103</v>
      </c>
      <c r="J46" s="149"/>
      <c r="K46" s="150"/>
      <c r="L46" s="18"/>
    </row>
    <row r="47" spans="2:12" s="5" customFormat="1" ht="18" customHeight="1">
      <c r="B47" s="543"/>
      <c r="C47" s="65" t="s">
        <v>21</v>
      </c>
      <c r="D47" s="364"/>
      <c r="E47" s="365"/>
      <c r="F47" s="365"/>
      <c r="G47" s="366"/>
      <c r="H47" s="67"/>
      <c r="I47" s="131"/>
      <c r="J47" s="67"/>
      <c r="K47" s="151"/>
      <c r="L47" s="18"/>
    </row>
    <row r="48" spans="2:12" s="5" customFormat="1" ht="18" customHeight="1">
      <c r="B48" s="449" t="s">
        <v>54</v>
      </c>
      <c r="C48" s="65" t="s">
        <v>22</v>
      </c>
      <c r="D48" s="364"/>
      <c r="E48" s="365"/>
      <c r="F48" s="365"/>
      <c r="G48" s="366"/>
      <c r="H48" s="67"/>
      <c r="I48" s="131"/>
      <c r="J48" s="67"/>
      <c r="K48" s="151"/>
      <c r="L48" s="18"/>
    </row>
    <row r="49" spans="2:12" s="5" customFormat="1" ht="18" customHeight="1">
      <c r="B49" s="449"/>
      <c r="C49" s="65" t="s">
        <v>23</v>
      </c>
      <c r="D49" s="364"/>
      <c r="E49" s="365"/>
      <c r="F49" s="365"/>
      <c r="G49" s="366"/>
      <c r="H49" s="67"/>
      <c r="I49" s="131"/>
      <c r="J49" s="67"/>
      <c r="K49" s="151"/>
      <c r="L49" s="18"/>
    </row>
    <row r="50" spans="2:12" s="5" customFormat="1" ht="18" customHeight="1">
      <c r="B50" s="449"/>
      <c r="C50" s="68" t="s">
        <v>24</v>
      </c>
      <c r="D50" s="70" t="s">
        <v>58</v>
      </c>
      <c r="E50" s="70"/>
      <c r="F50" s="70"/>
      <c r="G50" s="70"/>
      <c r="H50" s="84"/>
      <c r="I50" s="84"/>
      <c r="J50" s="72"/>
      <c r="K50" s="152"/>
      <c r="L50" s="18"/>
    </row>
    <row r="51" spans="2:12" s="5" customFormat="1" ht="18" customHeight="1">
      <c r="B51" s="541"/>
      <c r="C51" s="164" t="s">
        <v>25</v>
      </c>
      <c r="D51" s="155" t="s">
        <v>59</v>
      </c>
      <c r="E51" s="155"/>
      <c r="F51" s="155"/>
      <c r="G51" s="156"/>
      <c r="H51" s="156"/>
      <c r="I51" s="156"/>
      <c r="J51" s="133">
        <f>SUM(J47:J50)</f>
        <v>0</v>
      </c>
      <c r="K51" s="133">
        <f>SUM(K47:K50)</f>
        <v>0</v>
      </c>
      <c r="L51" s="18"/>
    </row>
    <row r="52" spans="2:12" s="5" customFormat="1" ht="18" customHeight="1">
      <c r="B52" s="338"/>
      <c r="C52" s="164" t="s">
        <v>26</v>
      </c>
      <c r="D52" s="155" t="s">
        <v>60</v>
      </c>
      <c r="E52" s="155"/>
      <c r="F52" s="155"/>
      <c r="G52" s="156"/>
      <c r="H52" s="156"/>
      <c r="I52" s="156"/>
      <c r="J52" s="133">
        <f>+J38+J45+J51</f>
        <v>0</v>
      </c>
      <c r="K52" s="133">
        <f>+K38+K45+K51</f>
        <v>0</v>
      </c>
      <c r="L52" s="18"/>
    </row>
    <row r="53" spans="3:12" s="5" customFormat="1" ht="18" customHeight="1">
      <c r="C53" s="54"/>
      <c r="G53" s="1"/>
      <c r="H53" s="1"/>
      <c r="I53" s="1"/>
      <c r="K53" s="1" t="s">
        <v>232</v>
      </c>
      <c r="L53" s="1"/>
    </row>
    <row r="54" spans="3:12" s="5" customFormat="1" ht="18" customHeight="1">
      <c r="C54" s="54"/>
      <c r="F54" s="247"/>
      <c r="G54" s="451"/>
      <c r="H54" s="451"/>
      <c r="I54" s="4"/>
      <c r="J54" s="248"/>
      <c r="K54" s="26"/>
      <c r="L54" s="1"/>
    </row>
    <row r="55" spans="3:12" s="5" customFormat="1" ht="18" customHeight="1">
      <c r="C55" s="54"/>
      <c r="G55" s="1"/>
      <c r="H55" s="1"/>
      <c r="I55" s="1"/>
      <c r="L55" s="18"/>
    </row>
    <row r="56" spans="2:12" s="5" customFormat="1" ht="18" customHeight="1">
      <c r="B56" s="47" t="s">
        <v>207</v>
      </c>
      <c r="C56" s="51"/>
      <c r="G56" s="1"/>
      <c r="H56" s="1"/>
      <c r="I56" s="1"/>
      <c r="J56" s="371" t="s">
        <v>171</v>
      </c>
      <c r="K56" s="372"/>
      <c r="L56" s="18"/>
    </row>
    <row r="57" spans="2:12" s="5" customFormat="1" ht="18" customHeight="1">
      <c r="B57" s="170" t="s">
        <v>61</v>
      </c>
      <c r="C57" s="161" t="s">
        <v>27</v>
      </c>
      <c r="D57" s="162" t="s">
        <v>65</v>
      </c>
      <c r="E57" s="162"/>
      <c r="F57" s="162"/>
      <c r="G57" s="162"/>
      <c r="H57" s="162"/>
      <c r="I57" s="162"/>
      <c r="J57" s="163"/>
      <c r="K57" s="165"/>
      <c r="L57" s="18"/>
    </row>
    <row r="58" spans="2:12" s="5" customFormat="1" ht="18" customHeight="1">
      <c r="B58" s="545" t="s">
        <v>62</v>
      </c>
      <c r="C58" s="65" t="s">
        <v>28</v>
      </c>
      <c r="D58" s="66" t="s">
        <v>66</v>
      </c>
      <c r="E58" s="66"/>
      <c r="F58" s="66"/>
      <c r="G58" s="66"/>
      <c r="H58" s="66"/>
      <c r="I58" s="66"/>
      <c r="J58" s="67"/>
      <c r="K58" s="151"/>
      <c r="L58" s="18"/>
    </row>
    <row r="59" spans="2:12" s="5" customFormat="1" ht="18" customHeight="1">
      <c r="B59" s="545"/>
      <c r="C59" s="65" t="s">
        <v>29</v>
      </c>
      <c r="D59" s="66" t="s">
        <v>67</v>
      </c>
      <c r="E59" s="66"/>
      <c r="F59" s="66"/>
      <c r="G59" s="66"/>
      <c r="H59" s="66"/>
      <c r="I59" s="66"/>
      <c r="J59" s="67"/>
      <c r="K59" s="151"/>
      <c r="L59" s="18"/>
    </row>
    <row r="60" spans="2:12" s="5" customFormat="1" ht="18" customHeight="1">
      <c r="B60" s="545"/>
      <c r="C60" s="65" t="s">
        <v>30</v>
      </c>
      <c r="D60" s="364"/>
      <c r="E60" s="365"/>
      <c r="F60" s="365"/>
      <c r="G60" s="365"/>
      <c r="H60" s="77"/>
      <c r="I60" s="77"/>
      <c r="J60" s="67"/>
      <c r="K60" s="151"/>
      <c r="L60" s="18"/>
    </row>
    <row r="61" spans="2:12" s="5" customFormat="1" ht="18" customHeight="1">
      <c r="B61" s="545"/>
      <c r="C61" s="65" t="s">
        <v>31</v>
      </c>
      <c r="D61" s="364"/>
      <c r="E61" s="365"/>
      <c r="F61" s="365"/>
      <c r="G61" s="365"/>
      <c r="H61" s="77"/>
      <c r="I61" s="77"/>
      <c r="J61" s="67"/>
      <c r="K61" s="151"/>
      <c r="L61" s="18"/>
    </row>
    <row r="62" spans="2:12" s="5" customFormat="1" ht="18" customHeight="1">
      <c r="B62" s="545"/>
      <c r="C62" s="68" t="s">
        <v>32</v>
      </c>
      <c r="D62" s="392"/>
      <c r="E62" s="393"/>
      <c r="F62" s="393"/>
      <c r="G62" s="393"/>
      <c r="H62" s="78"/>
      <c r="I62" s="78"/>
      <c r="J62" s="72"/>
      <c r="K62" s="152"/>
      <c r="L62" s="18"/>
    </row>
    <row r="63" spans="2:12" s="5" customFormat="1" ht="18" customHeight="1">
      <c r="B63" s="546"/>
      <c r="C63" s="176" t="s">
        <v>33</v>
      </c>
      <c r="D63" s="154" t="s">
        <v>64</v>
      </c>
      <c r="E63" s="155"/>
      <c r="F63" s="155"/>
      <c r="G63" s="156"/>
      <c r="H63" s="156"/>
      <c r="I63" s="156"/>
      <c r="J63" s="133">
        <f>SUM(J57:J62)</f>
        <v>0</v>
      </c>
      <c r="K63" s="133">
        <f>SUM(K57:K62)</f>
        <v>0</v>
      </c>
      <c r="L63" s="18"/>
    </row>
    <row r="64" spans="2:12" s="5" customFormat="1" ht="18" customHeight="1">
      <c r="B64" s="527" t="s">
        <v>63</v>
      </c>
      <c r="C64" s="177" t="s">
        <v>34</v>
      </c>
      <c r="D64" s="171" t="s">
        <v>243</v>
      </c>
      <c r="E64" s="171"/>
      <c r="F64" s="172"/>
      <c r="G64" s="173"/>
      <c r="H64" s="173"/>
      <c r="I64" s="183"/>
      <c r="J64" s="180">
        <f>+J52-J63</f>
        <v>0</v>
      </c>
      <c r="K64" s="174">
        <f>+K52-K63</f>
        <v>0</v>
      </c>
      <c r="L64" s="18"/>
    </row>
    <row r="65" spans="2:12" s="5" customFormat="1" ht="18" customHeight="1">
      <c r="B65" s="528"/>
      <c r="C65" s="178" t="s">
        <v>35</v>
      </c>
      <c r="D65" s="46" t="s">
        <v>165</v>
      </c>
      <c r="E65" s="79"/>
      <c r="F65" s="250"/>
      <c r="G65" s="79" t="s">
        <v>166</v>
      </c>
      <c r="H65" s="95"/>
      <c r="I65" s="184"/>
      <c r="J65" s="181">
        <f>+J64*F65</f>
        <v>0</v>
      </c>
      <c r="K65" s="175">
        <f>+K64*F65</f>
        <v>0</v>
      </c>
      <c r="L65" s="18"/>
    </row>
    <row r="66" spans="2:12" s="5" customFormat="1" ht="18" customHeight="1">
      <c r="B66" s="528"/>
      <c r="C66" s="179" t="s">
        <v>36</v>
      </c>
      <c r="D66" s="168" t="s">
        <v>163</v>
      </c>
      <c r="E66" s="132"/>
      <c r="F66" s="132"/>
      <c r="G66" s="169"/>
      <c r="H66" s="249"/>
      <c r="I66" s="185" t="s">
        <v>164</v>
      </c>
      <c r="J66" s="182"/>
      <c r="K66" s="152"/>
      <c r="L66" s="18"/>
    </row>
    <row r="67" spans="2:12" s="5" customFormat="1" ht="18" customHeight="1">
      <c r="B67" s="529"/>
      <c r="C67" s="176" t="s">
        <v>37</v>
      </c>
      <c r="D67" s="155" t="s">
        <v>68</v>
      </c>
      <c r="E67" s="155"/>
      <c r="F67" s="155"/>
      <c r="G67" s="156"/>
      <c r="H67" s="156"/>
      <c r="I67" s="156"/>
      <c r="J67" s="157">
        <f>J64+J66</f>
        <v>0</v>
      </c>
      <c r="K67" s="157">
        <f>K64+K66</f>
        <v>0</v>
      </c>
      <c r="L67" s="18"/>
    </row>
    <row r="68" spans="3:12" s="5" customFormat="1" ht="18" customHeight="1">
      <c r="C68" s="50"/>
      <c r="D68" s="49"/>
      <c r="E68" s="49"/>
      <c r="F68" s="49"/>
      <c r="G68" s="49"/>
      <c r="H68" s="49"/>
      <c r="I68" s="49"/>
      <c r="J68" s="126"/>
      <c r="K68" s="126"/>
      <c r="L68" s="18"/>
    </row>
    <row r="69" spans="2:12" s="5" customFormat="1" ht="18" customHeight="1">
      <c r="B69" s="96" t="s">
        <v>244</v>
      </c>
      <c r="C69" s="52"/>
      <c r="D69" s="109"/>
      <c r="E69" s="109"/>
      <c r="F69" s="109"/>
      <c r="G69" s="109"/>
      <c r="H69" s="109"/>
      <c r="I69" s="109"/>
      <c r="J69" s="126"/>
      <c r="K69" s="126"/>
      <c r="L69" s="18"/>
    </row>
    <row r="70" spans="2:12" s="5" customFormat="1" ht="18" customHeight="1">
      <c r="B70" s="521" t="s">
        <v>231</v>
      </c>
      <c r="C70" s="525"/>
      <c r="D70" s="437" t="s">
        <v>71</v>
      </c>
      <c r="E70" s="438"/>
      <c r="F70" s="439"/>
      <c r="G70" s="437" t="s">
        <v>174</v>
      </c>
      <c r="H70" s="438"/>
      <c r="I70" s="438"/>
      <c r="J70" s="331"/>
      <c r="K70" s="332"/>
      <c r="L70" s="18"/>
    </row>
    <row r="71" spans="2:12" s="5" customFormat="1" ht="18" customHeight="1">
      <c r="B71" s="522"/>
      <c r="C71" s="526"/>
      <c r="D71" s="127"/>
      <c r="E71" s="98"/>
      <c r="F71" s="128"/>
      <c r="G71" s="127"/>
      <c r="H71" s="98"/>
      <c r="I71" s="98"/>
      <c r="J71" s="333"/>
      <c r="K71" s="193"/>
      <c r="L71" s="18"/>
    </row>
    <row r="72" spans="2:12" s="5" customFormat="1" ht="18" customHeight="1">
      <c r="B72" s="523"/>
      <c r="C72" s="526"/>
      <c r="D72" s="368" t="s">
        <v>173</v>
      </c>
      <c r="E72" s="369"/>
      <c r="F72" s="362"/>
      <c r="G72" s="129" t="s">
        <v>177</v>
      </c>
      <c r="H72" s="130"/>
      <c r="I72" s="130"/>
      <c r="J72" s="333"/>
      <c r="K72" s="193"/>
      <c r="L72" s="18"/>
    </row>
    <row r="73" spans="2:12" s="5" customFormat="1" ht="18" customHeight="1">
      <c r="B73" s="523"/>
      <c r="C73" s="32"/>
      <c r="D73" s="186"/>
      <c r="E73" s="187"/>
      <c r="F73" s="188"/>
      <c r="G73" s="186"/>
      <c r="H73" s="187"/>
      <c r="I73" s="187"/>
      <c r="J73" s="333"/>
      <c r="K73" s="193"/>
      <c r="L73" s="18"/>
    </row>
    <row r="74" spans="2:12" s="5" customFormat="1" ht="18" customHeight="1">
      <c r="B74" s="524"/>
      <c r="C74" s="189">
        <v>36</v>
      </c>
      <c r="D74" s="155" t="s">
        <v>175</v>
      </c>
      <c r="E74" s="155"/>
      <c r="F74" s="155"/>
      <c r="G74" s="190"/>
      <c r="H74" s="191"/>
      <c r="I74" s="196"/>
      <c r="J74" s="192">
        <f>SUM(J72:J73)</f>
        <v>0</v>
      </c>
      <c r="K74" s="192">
        <f>SUM(K72:K73)</f>
        <v>0</v>
      </c>
      <c r="L74" s="18"/>
    </row>
    <row r="75" spans="2:12" s="5" customFormat="1" ht="18" customHeight="1">
      <c r="B75" s="521" t="s">
        <v>72</v>
      </c>
      <c r="C75" s="530"/>
      <c r="D75" s="437" t="s">
        <v>73</v>
      </c>
      <c r="E75" s="438"/>
      <c r="F75" s="439"/>
      <c r="G75" s="437" t="s">
        <v>74</v>
      </c>
      <c r="H75" s="438"/>
      <c r="I75" s="438"/>
      <c r="J75" s="333"/>
      <c r="K75" s="193"/>
      <c r="L75" s="18"/>
    </row>
    <row r="76" spans="2:12" s="5" customFormat="1" ht="18" customHeight="1">
      <c r="B76" s="522"/>
      <c r="C76" s="531"/>
      <c r="D76" s="127"/>
      <c r="E76" s="98"/>
      <c r="F76" s="128"/>
      <c r="G76" s="127"/>
      <c r="H76" s="98"/>
      <c r="I76" s="98"/>
      <c r="J76" s="333"/>
      <c r="K76" s="193"/>
      <c r="L76" s="18"/>
    </row>
    <row r="77" spans="2:12" s="5" customFormat="1" ht="18" customHeight="1">
      <c r="B77" s="522"/>
      <c r="C77" s="531"/>
      <c r="D77" s="368" t="s">
        <v>176</v>
      </c>
      <c r="E77" s="369"/>
      <c r="F77" s="362"/>
      <c r="G77" s="368" t="s">
        <v>177</v>
      </c>
      <c r="H77" s="369"/>
      <c r="I77" s="369"/>
      <c r="J77" s="333"/>
      <c r="K77" s="193"/>
      <c r="L77" s="18"/>
    </row>
    <row r="78" spans="2:12" s="5" customFormat="1" ht="18" customHeight="1">
      <c r="B78" s="522"/>
      <c r="C78" s="532"/>
      <c r="D78" s="127"/>
      <c r="E78" s="98"/>
      <c r="F78" s="128"/>
      <c r="G78" s="127"/>
      <c r="H78" s="98"/>
      <c r="I78" s="98"/>
      <c r="J78" s="333"/>
      <c r="K78" s="193"/>
      <c r="L78" s="18"/>
    </row>
    <row r="79" spans="2:12" s="5" customFormat="1" ht="18" customHeight="1">
      <c r="B79" s="522"/>
      <c r="C79" s="81">
        <v>37</v>
      </c>
      <c r="D79" s="82" t="s">
        <v>75</v>
      </c>
      <c r="E79" s="82"/>
      <c r="F79" s="82"/>
      <c r="G79" s="82"/>
      <c r="H79" s="48"/>
      <c r="I79" s="48"/>
      <c r="J79" s="333"/>
      <c r="K79" s="193"/>
      <c r="L79" s="18"/>
    </row>
    <row r="80" spans="2:12" s="5" customFormat="1" ht="18" customHeight="1">
      <c r="B80" s="522"/>
      <c r="C80" s="83">
        <v>38</v>
      </c>
      <c r="D80" s="84" t="s">
        <v>178</v>
      </c>
      <c r="E80" s="84"/>
      <c r="F80" s="84"/>
      <c r="G80" s="85"/>
      <c r="H80" s="49"/>
      <c r="I80" s="49"/>
      <c r="J80" s="334"/>
      <c r="K80" s="194"/>
      <c r="L80" s="18"/>
    </row>
    <row r="81" spans="2:12" s="5" customFormat="1" ht="18" customHeight="1">
      <c r="B81" s="540"/>
      <c r="C81" s="195">
        <v>39</v>
      </c>
      <c r="D81" s="155" t="s">
        <v>76</v>
      </c>
      <c r="E81" s="156"/>
      <c r="F81" s="156"/>
      <c r="G81" s="155"/>
      <c r="H81" s="196"/>
      <c r="I81" s="196"/>
      <c r="J81" s="192">
        <f>SUM(J79:J80)</f>
        <v>0</v>
      </c>
      <c r="K81" s="192">
        <f>SUM(K79:K80)</f>
        <v>0</v>
      </c>
      <c r="L81" s="18"/>
    </row>
    <row r="82" spans="2:12" s="5" customFormat="1" ht="18" customHeight="1">
      <c r="B82" s="45" t="s">
        <v>77</v>
      </c>
      <c r="C82" s="86">
        <v>40</v>
      </c>
      <c r="D82" s="85" t="s">
        <v>78</v>
      </c>
      <c r="E82" s="49"/>
      <c r="F82" s="49"/>
      <c r="G82" s="109"/>
      <c r="H82" s="49"/>
      <c r="I82" s="49"/>
      <c r="J82" s="335"/>
      <c r="K82" s="336"/>
      <c r="L82" s="18"/>
    </row>
    <row r="83" spans="2:12" s="5" customFormat="1" ht="18" customHeight="1">
      <c r="B83" s="542" t="s">
        <v>79</v>
      </c>
      <c r="C83" s="197"/>
      <c r="D83" s="437" t="s">
        <v>82</v>
      </c>
      <c r="E83" s="438"/>
      <c r="F83" s="439"/>
      <c r="G83" s="437" t="s">
        <v>83</v>
      </c>
      <c r="H83" s="438"/>
      <c r="I83" s="438"/>
      <c r="J83" s="333"/>
      <c r="K83" s="193"/>
      <c r="L83" s="18"/>
    </row>
    <row r="84" spans="2:12" s="5" customFormat="1" ht="18" customHeight="1">
      <c r="B84" s="543"/>
      <c r="C84" s="53"/>
      <c r="D84" s="433"/>
      <c r="E84" s="434"/>
      <c r="F84" s="534"/>
      <c r="G84" s="433"/>
      <c r="H84" s="434"/>
      <c r="I84" s="434"/>
      <c r="J84" s="333"/>
      <c r="K84" s="193"/>
      <c r="L84" s="18"/>
    </row>
    <row r="85" spans="2:12" s="5" customFormat="1" ht="18" customHeight="1">
      <c r="B85" s="543"/>
      <c r="C85" s="53"/>
      <c r="D85" s="368" t="s">
        <v>179</v>
      </c>
      <c r="E85" s="369"/>
      <c r="F85" s="362"/>
      <c r="G85" s="368" t="s">
        <v>177</v>
      </c>
      <c r="H85" s="369"/>
      <c r="I85" s="369"/>
      <c r="J85" s="333"/>
      <c r="K85" s="193"/>
      <c r="L85" s="18"/>
    </row>
    <row r="86" spans="2:12" s="5" customFormat="1" ht="18" customHeight="1">
      <c r="B86" s="198"/>
      <c r="C86" s="53"/>
      <c r="D86" s="433"/>
      <c r="E86" s="434"/>
      <c r="F86" s="534"/>
      <c r="G86" s="536"/>
      <c r="H86" s="434"/>
      <c r="I86" s="537"/>
      <c r="J86" s="333"/>
      <c r="K86" s="193"/>
      <c r="L86" s="18"/>
    </row>
    <row r="87" spans="2:12" s="5" customFormat="1" ht="18" customHeight="1">
      <c r="B87" s="449" t="s">
        <v>80</v>
      </c>
      <c r="C87" s="87"/>
      <c r="D87" s="82" t="s">
        <v>84</v>
      </c>
      <c r="E87" s="82"/>
      <c r="F87" s="251"/>
      <c r="G87" s="250"/>
      <c r="H87" s="98" t="s">
        <v>85</v>
      </c>
      <c r="I87" s="340"/>
      <c r="J87" s="333"/>
      <c r="K87" s="193"/>
      <c r="L87" s="18"/>
    </row>
    <row r="88" spans="2:12" s="5" customFormat="1" ht="18" customHeight="1">
      <c r="B88" s="449"/>
      <c r="C88" s="88">
        <v>41</v>
      </c>
      <c r="D88" s="89" t="s">
        <v>86</v>
      </c>
      <c r="E88" s="90"/>
      <c r="F88" s="90"/>
      <c r="G88" s="59"/>
      <c r="H88" s="59"/>
      <c r="I88" s="59"/>
      <c r="J88" s="333"/>
      <c r="K88" s="193"/>
      <c r="L88" s="18"/>
    </row>
    <row r="89" spans="2:12" s="5" customFormat="1" ht="18" customHeight="1">
      <c r="B89" s="449"/>
      <c r="C89" s="91">
        <v>42</v>
      </c>
      <c r="D89" s="92" t="s">
        <v>87</v>
      </c>
      <c r="E89" s="93"/>
      <c r="F89" s="93"/>
      <c r="G89" s="60"/>
      <c r="H89" s="60"/>
      <c r="I89" s="60"/>
      <c r="J89" s="333"/>
      <c r="K89" s="193"/>
      <c r="L89" s="18"/>
    </row>
    <row r="90" spans="2:12" s="5" customFormat="1" ht="18" customHeight="1">
      <c r="B90" s="449"/>
      <c r="C90" s="94">
        <v>43</v>
      </c>
      <c r="D90" s="453" t="s">
        <v>214</v>
      </c>
      <c r="E90" s="454"/>
      <c r="F90" s="454"/>
      <c r="G90" s="367"/>
      <c r="H90" s="367"/>
      <c r="I90" s="367"/>
      <c r="J90" s="337"/>
      <c r="K90" s="240"/>
      <c r="L90" s="18"/>
    </row>
    <row r="91" spans="2:12" s="5" customFormat="1" ht="18" customHeight="1">
      <c r="B91" s="450"/>
      <c r="C91" s="195">
        <v>44</v>
      </c>
      <c r="D91" s="535" t="s">
        <v>81</v>
      </c>
      <c r="E91" s="535"/>
      <c r="F91" s="535"/>
      <c r="G91" s="533"/>
      <c r="H91" s="533"/>
      <c r="I91" s="533"/>
      <c r="J91" s="192">
        <f>SUM(J88:J90)</f>
        <v>0</v>
      </c>
      <c r="K91" s="192">
        <f>SUM(K88:K90)</f>
        <v>0</v>
      </c>
      <c r="L91" s="18"/>
    </row>
    <row r="92" spans="1:12" s="5" customFormat="1" ht="18" customHeight="1">
      <c r="A92" s="13"/>
      <c r="B92" s="220" t="s">
        <v>240</v>
      </c>
      <c r="C92" s="219">
        <v>45</v>
      </c>
      <c r="D92" s="535" t="s">
        <v>89</v>
      </c>
      <c r="E92" s="535"/>
      <c r="F92" s="535"/>
      <c r="G92" s="249"/>
      <c r="H92" s="190" t="s">
        <v>90</v>
      </c>
      <c r="I92" s="191"/>
      <c r="J92" s="199"/>
      <c r="K92" s="199"/>
      <c r="L92" s="18"/>
    </row>
    <row r="93" spans="2:12" s="5" customFormat="1" ht="18" customHeight="1">
      <c r="B93" s="338"/>
      <c r="C93" s="219">
        <v>46</v>
      </c>
      <c r="D93" s="155" t="s">
        <v>168</v>
      </c>
      <c r="E93" s="155"/>
      <c r="F93" s="156"/>
      <c r="G93" s="200"/>
      <c r="H93" s="201"/>
      <c r="I93" s="201"/>
      <c r="J93" s="202">
        <f>+J74+J81+J82+J91+J92</f>
        <v>0</v>
      </c>
      <c r="K93" s="202">
        <f>+K74+K81+K82+K91+K92</f>
        <v>0</v>
      </c>
      <c r="L93" s="18"/>
    </row>
    <row r="94" spans="2:12" s="5" customFormat="1" ht="18" customHeight="1">
      <c r="B94" s="12"/>
      <c r="C94" s="1"/>
      <c r="D94" s="1"/>
      <c r="E94" s="1"/>
      <c r="F94" s="1"/>
      <c r="H94" s="1"/>
      <c r="I94" s="1"/>
      <c r="J94" s="11"/>
      <c r="K94" s="11"/>
      <c r="L94" s="18"/>
    </row>
    <row r="95" spans="3:10" s="5" customFormat="1" ht="18" customHeight="1">
      <c r="C95" s="54"/>
      <c r="F95" s="247"/>
      <c r="G95" s="451"/>
      <c r="H95" s="451"/>
      <c r="I95" s="4"/>
      <c r="J95" s="248"/>
    </row>
    <row r="96" spans="3:12" s="5" customFormat="1" ht="18" customHeight="1">
      <c r="C96" s="54"/>
      <c r="G96" s="1"/>
      <c r="H96" s="1"/>
      <c r="I96" s="1"/>
      <c r="K96" s="1" t="s">
        <v>252</v>
      </c>
      <c r="L96" s="1"/>
    </row>
    <row r="97" spans="2:12" s="6" customFormat="1" ht="18" customHeight="1">
      <c r="B97" s="44" t="s">
        <v>234</v>
      </c>
      <c r="C97" s="44"/>
      <c r="D97" s="44"/>
      <c r="E97" s="44"/>
      <c r="F97" s="44"/>
      <c r="G97" s="44"/>
      <c r="H97" s="44"/>
      <c r="I97" s="44"/>
      <c r="J97" s="102"/>
      <c r="K97" s="102"/>
      <c r="L97" s="103"/>
    </row>
    <row r="98" spans="3:12" ht="18" customHeight="1">
      <c r="C98" s="203"/>
      <c r="D98" s="204" t="s">
        <v>91</v>
      </c>
      <c r="E98" s="425" t="s">
        <v>208</v>
      </c>
      <c r="F98" s="428"/>
      <c r="G98" s="205" t="s">
        <v>55</v>
      </c>
      <c r="H98" s="205" t="s">
        <v>56</v>
      </c>
      <c r="I98" s="206" t="s">
        <v>57</v>
      </c>
      <c r="J98" s="425" t="s">
        <v>171</v>
      </c>
      <c r="K98" s="426"/>
      <c r="L98" s="103"/>
    </row>
    <row r="99" spans="2:12" ht="18" customHeight="1">
      <c r="B99" s="455" t="s">
        <v>247</v>
      </c>
      <c r="C99" s="207">
        <v>47</v>
      </c>
      <c r="D99" s="208"/>
      <c r="E99" s="427"/>
      <c r="F99" s="427"/>
      <c r="G99" s="209"/>
      <c r="H99" s="209"/>
      <c r="I99" s="210"/>
      <c r="J99" s="163"/>
      <c r="K99" s="165"/>
      <c r="L99" s="103"/>
    </row>
    <row r="100" spans="2:12" ht="18" customHeight="1">
      <c r="B100" s="456"/>
      <c r="C100" s="97">
        <v>48</v>
      </c>
      <c r="D100" s="76"/>
      <c r="E100" s="373"/>
      <c r="F100" s="373"/>
      <c r="G100" s="119"/>
      <c r="H100" s="119"/>
      <c r="I100" s="120"/>
      <c r="J100" s="67"/>
      <c r="K100" s="151"/>
      <c r="L100" s="103"/>
    </row>
    <row r="101" spans="2:12" ht="18" customHeight="1">
      <c r="B101" s="456"/>
      <c r="C101" s="97">
        <v>49</v>
      </c>
      <c r="D101" s="76"/>
      <c r="E101" s="373"/>
      <c r="F101" s="373"/>
      <c r="G101" s="119"/>
      <c r="H101" s="119"/>
      <c r="I101" s="120"/>
      <c r="J101" s="67"/>
      <c r="K101" s="151"/>
      <c r="L101" s="103"/>
    </row>
    <row r="102" spans="2:12" ht="36.75" customHeight="1">
      <c r="B102" s="457"/>
      <c r="C102" s="211">
        <v>50</v>
      </c>
      <c r="D102" s="212"/>
      <c r="E102" s="458"/>
      <c r="F102" s="458"/>
      <c r="G102" s="213"/>
      <c r="H102" s="213"/>
      <c r="I102" s="214"/>
      <c r="J102" s="215"/>
      <c r="K102" s="216"/>
      <c r="L102" s="103"/>
    </row>
    <row r="103" spans="2:12" ht="18" customHeight="1">
      <c r="B103" s="460" t="s">
        <v>92</v>
      </c>
      <c r="C103" s="217">
        <v>51</v>
      </c>
      <c r="D103" s="427"/>
      <c r="E103" s="427"/>
      <c r="F103" s="427"/>
      <c r="G103" s="209"/>
      <c r="H103" s="209"/>
      <c r="I103" s="210"/>
      <c r="J103" s="163"/>
      <c r="K103" s="165"/>
      <c r="L103" s="103"/>
    </row>
    <row r="104" spans="2:12" ht="18" customHeight="1">
      <c r="B104" s="461"/>
      <c r="C104" s="218">
        <v>52</v>
      </c>
      <c r="D104" s="458"/>
      <c r="E104" s="458"/>
      <c r="F104" s="458"/>
      <c r="G104" s="213"/>
      <c r="H104" s="213"/>
      <c r="I104" s="214"/>
      <c r="J104" s="215"/>
      <c r="K104" s="216"/>
      <c r="L104" s="103"/>
    </row>
    <row r="105" spans="2:12" ht="18" customHeight="1">
      <c r="B105" s="338"/>
      <c r="C105" s="221" t="s">
        <v>215</v>
      </c>
      <c r="D105" s="172" t="s">
        <v>93</v>
      </c>
      <c r="E105" s="172"/>
      <c r="F105" s="172"/>
      <c r="G105" s="172"/>
      <c r="H105" s="172"/>
      <c r="I105" s="172"/>
      <c r="J105" s="133">
        <f>SUM(J99:J104)</f>
        <v>0</v>
      </c>
      <c r="K105" s="133">
        <f>SUM(K99:K104)</f>
        <v>0</v>
      </c>
      <c r="L105" s="103"/>
    </row>
    <row r="106" spans="2:12" ht="18" customHeight="1">
      <c r="B106" s="361" t="s">
        <v>98</v>
      </c>
      <c r="C106" s="222"/>
      <c r="D106" s="382" t="s">
        <v>94</v>
      </c>
      <c r="E106" s="382"/>
      <c r="F106" s="167" t="s">
        <v>95</v>
      </c>
      <c r="G106" s="167" t="s">
        <v>96</v>
      </c>
      <c r="H106" s="382" t="s">
        <v>97</v>
      </c>
      <c r="I106" s="382"/>
      <c r="J106" s="117"/>
      <c r="K106" s="254"/>
      <c r="L106" s="103"/>
    </row>
    <row r="107" spans="2:12" ht="18" customHeight="1">
      <c r="B107" s="383"/>
      <c r="C107" s="91">
        <v>53</v>
      </c>
      <c r="D107" s="373"/>
      <c r="E107" s="373"/>
      <c r="F107" s="119"/>
      <c r="G107" s="120"/>
      <c r="H107" s="381"/>
      <c r="I107" s="381"/>
      <c r="J107" s="67"/>
      <c r="K107" s="151"/>
      <c r="L107" s="103"/>
    </row>
    <row r="108" spans="2:12" ht="18" customHeight="1">
      <c r="B108" s="383"/>
      <c r="C108" s="91">
        <v>54</v>
      </c>
      <c r="D108" s="373"/>
      <c r="E108" s="373"/>
      <c r="F108" s="119"/>
      <c r="G108" s="120"/>
      <c r="H108" s="381"/>
      <c r="I108" s="381"/>
      <c r="J108" s="67"/>
      <c r="K108" s="151"/>
      <c r="L108" s="103"/>
    </row>
    <row r="109" spans="2:12" ht="18" customHeight="1">
      <c r="B109" s="383"/>
      <c r="C109" s="94">
        <v>55</v>
      </c>
      <c r="D109" s="452"/>
      <c r="E109" s="452"/>
      <c r="F109" s="137"/>
      <c r="G109" s="138"/>
      <c r="H109" s="380"/>
      <c r="I109" s="380"/>
      <c r="J109" s="72"/>
      <c r="K109" s="152"/>
      <c r="L109" s="103"/>
    </row>
    <row r="110" spans="2:12" ht="18" customHeight="1">
      <c r="B110" s="459"/>
      <c r="C110" s="221">
        <v>56</v>
      </c>
      <c r="D110" s="223" t="s">
        <v>99</v>
      </c>
      <c r="E110" s="224"/>
      <c r="F110" s="225"/>
      <c r="G110" s="225"/>
      <c r="H110" s="225"/>
      <c r="I110" s="225"/>
      <c r="J110" s="133">
        <f>SUM(J107:J109)</f>
        <v>0</v>
      </c>
      <c r="K110" s="133">
        <f>SUM(K107:K109)</f>
        <v>0</v>
      </c>
      <c r="L110" s="103"/>
    </row>
    <row r="111" spans="2:12" ht="18" customHeight="1">
      <c r="B111" s="361" t="s">
        <v>246</v>
      </c>
      <c r="C111" s="222"/>
      <c r="D111" s="148" t="s">
        <v>100</v>
      </c>
      <c r="E111" s="388" t="s">
        <v>101</v>
      </c>
      <c r="F111" s="388"/>
      <c r="G111" s="167" t="s">
        <v>102</v>
      </c>
      <c r="H111" s="388" t="s">
        <v>103</v>
      </c>
      <c r="I111" s="388"/>
      <c r="J111" s="117"/>
      <c r="K111" s="254"/>
      <c r="L111" s="103"/>
    </row>
    <row r="112" spans="2:12" ht="18" customHeight="1">
      <c r="B112" s="383"/>
      <c r="C112" s="91">
        <v>57</v>
      </c>
      <c r="D112" s="118"/>
      <c r="E112" s="364"/>
      <c r="F112" s="366"/>
      <c r="G112" s="119"/>
      <c r="H112" s="396"/>
      <c r="I112" s="397"/>
      <c r="J112" s="67"/>
      <c r="K112" s="151"/>
      <c r="L112" s="103"/>
    </row>
    <row r="113" spans="2:12" ht="18" customHeight="1">
      <c r="B113" s="383"/>
      <c r="C113" s="91">
        <v>58</v>
      </c>
      <c r="D113" s="118"/>
      <c r="E113" s="364"/>
      <c r="F113" s="366"/>
      <c r="G113" s="119"/>
      <c r="H113" s="396"/>
      <c r="I113" s="397"/>
      <c r="J113" s="67"/>
      <c r="K113" s="151"/>
      <c r="L113" s="103"/>
    </row>
    <row r="114" spans="2:12" ht="18" customHeight="1">
      <c r="B114" s="383"/>
      <c r="C114" s="91">
        <v>59</v>
      </c>
      <c r="D114" s="118"/>
      <c r="E114" s="364"/>
      <c r="F114" s="366"/>
      <c r="G114" s="119"/>
      <c r="H114" s="396"/>
      <c r="I114" s="397"/>
      <c r="J114" s="67"/>
      <c r="K114" s="151"/>
      <c r="L114" s="103"/>
    </row>
    <row r="115" spans="2:12" ht="18" customHeight="1">
      <c r="B115" s="383"/>
      <c r="C115" s="107">
        <v>60</v>
      </c>
      <c r="D115" s="115"/>
      <c r="E115" s="513"/>
      <c r="F115" s="513"/>
      <c r="G115" s="116"/>
      <c r="H115" s="396"/>
      <c r="I115" s="397"/>
      <c r="J115" s="67"/>
      <c r="K115" s="151"/>
      <c r="L115" s="103"/>
    </row>
    <row r="116" spans="2:12" ht="18" customHeight="1">
      <c r="B116" s="383"/>
      <c r="C116" s="94">
        <v>61</v>
      </c>
      <c r="D116" s="84" t="s">
        <v>104</v>
      </c>
      <c r="E116" s="84"/>
      <c r="F116" s="84"/>
      <c r="G116" s="84"/>
      <c r="H116" s="84"/>
      <c r="I116" s="140"/>
      <c r="J116" s="72"/>
      <c r="K116" s="152"/>
      <c r="L116" s="103"/>
    </row>
    <row r="117" spans="2:12" ht="18" customHeight="1">
      <c r="B117" s="384"/>
      <c r="C117" s="195">
        <v>62</v>
      </c>
      <c r="D117" s="155" t="s">
        <v>105</v>
      </c>
      <c r="E117" s="156"/>
      <c r="F117" s="156"/>
      <c r="G117" s="156"/>
      <c r="H117" s="156"/>
      <c r="I117" s="156"/>
      <c r="J117" s="133">
        <f>SUM(J112:J116)</f>
        <v>0</v>
      </c>
      <c r="K117" s="133">
        <f>SUM(K112:K116)</f>
        <v>0</v>
      </c>
      <c r="L117" s="103"/>
    </row>
    <row r="118" spans="2:12" ht="18" customHeight="1">
      <c r="B118" s="385" t="s">
        <v>107</v>
      </c>
      <c r="C118" s="463" t="s">
        <v>206</v>
      </c>
      <c r="D118" s="463"/>
      <c r="E118" s="463"/>
      <c r="F118" s="463"/>
      <c r="G118" s="464"/>
      <c r="H118" s="395" t="s">
        <v>106</v>
      </c>
      <c r="I118" s="378"/>
      <c r="J118" s="67"/>
      <c r="K118" s="151"/>
      <c r="L118" s="103"/>
    </row>
    <row r="119" spans="2:12" ht="18" customHeight="1">
      <c r="B119" s="386"/>
      <c r="C119" s="142">
        <v>63</v>
      </c>
      <c r="D119" s="389"/>
      <c r="E119" s="390"/>
      <c r="F119" s="390"/>
      <c r="G119" s="391"/>
      <c r="H119" s="355"/>
      <c r="I119" s="356"/>
      <c r="J119" s="67"/>
      <c r="K119" s="346"/>
      <c r="L119" s="103"/>
    </row>
    <row r="120" spans="2:12" ht="18" customHeight="1">
      <c r="B120" s="386"/>
      <c r="C120" s="142">
        <v>64</v>
      </c>
      <c r="D120" s="389"/>
      <c r="E120" s="390"/>
      <c r="F120" s="390"/>
      <c r="G120" s="391"/>
      <c r="H120" s="402"/>
      <c r="I120" s="402"/>
      <c r="J120" s="67"/>
      <c r="K120" s="346"/>
      <c r="L120" s="103"/>
    </row>
    <row r="121" spans="2:12" ht="18" customHeight="1">
      <c r="B121" s="386"/>
      <c r="C121" s="142">
        <v>65</v>
      </c>
      <c r="D121" s="389"/>
      <c r="E121" s="390"/>
      <c r="F121" s="390"/>
      <c r="G121" s="391"/>
      <c r="H121" s="402"/>
      <c r="I121" s="402"/>
      <c r="J121" s="67"/>
      <c r="K121" s="346"/>
      <c r="L121" s="103"/>
    </row>
    <row r="122" spans="2:12" ht="18" customHeight="1">
      <c r="B122" s="386"/>
      <c r="C122" s="142">
        <v>66</v>
      </c>
      <c r="D122" s="413"/>
      <c r="E122" s="414"/>
      <c r="F122" s="414"/>
      <c r="G122" s="415"/>
      <c r="H122" s="400"/>
      <c r="I122" s="400"/>
      <c r="J122" s="67"/>
      <c r="K122" s="346"/>
      <c r="L122" s="103"/>
    </row>
    <row r="123" spans="2:12" ht="18" customHeight="1">
      <c r="B123" s="386"/>
      <c r="C123" s="142">
        <v>67</v>
      </c>
      <c r="D123" s="364"/>
      <c r="E123" s="365"/>
      <c r="F123" s="365"/>
      <c r="G123" s="366"/>
      <c r="H123" s="495"/>
      <c r="I123" s="495"/>
      <c r="J123" s="67"/>
      <c r="K123" s="346"/>
      <c r="L123" s="103"/>
    </row>
    <row r="124" spans="2:12" ht="18" customHeight="1">
      <c r="B124" s="386"/>
      <c r="C124" s="143">
        <v>68</v>
      </c>
      <c r="D124" s="392"/>
      <c r="E124" s="393"/>
      <c r="F124" s="393"/>
      <c r="G124" s="394"/>
      <c r="H124" s="401"/>
      <c r="I124" s="401"/>
      <c r="J124" s="67"/>
      <c r="K124" s="347"/>
      <c r="L124" s="103"/>
    </row>
    <row r="125" spans="2:12" ht="18" customHeight="1">
      <c r="B125" s="387"/>
      <c r="C125" s="195">
        <v>69</v>
      </c>
      <c r="D125" s="155" t="s">
        <v>180</v>
      </c>
      <c r="E125" s="156"/>
      <c r="F125" s="156"/>
      <c r="G125" s="156"/>
      <c r="H125" s="156"/>
      <c r="I125" s="156"/>
      <c r="J125" s="133">
        <f>SUM(J119:J124)</f>
        <v>0</v>
      </c>
      <c r="K125" s="133">
        <f>SUM(K119:K124)</f>
        <v>0</v>
      </c>
      <c r="L125" s="103"/>
    </row>
    <row r="126" spans="2:12" ht="18" customHeight="1">
      <c r="B126" s="404" t="s">
        <v>111</v>
      </c>
      <c r="C126" s="388" t="s">
        <v>108</v>
      </c>
      <c r="D126" s="388"/>
      <c r="E126" s="148" t="s">
        <v>109</v>
      </c>
      <c r="F126" s="148" t="s">
        <v>182</v>
      </c>
      <c r="G126" s="228" t="s">
        <v>181</v>
      </c>
      <c r="H126" s="148" t="s">
        <v>110</v>
      </c>
      <c r="I126" s="229" t="s">
        <v>57</v>
      </c>
      <c r="J126" s="67"/>
      <c r="K126" s="151"/>
      <c r="L126" s="103"/>
    </row>
    <row r="127" spans="2:12" ht="18" customHeight="1">
      <c r="B127" s="405"/>
      <c r="C127" s="91">
        <v>70</v>
      </c>
      <c r="D127" s="122"/>
      <c r="E127" s="122"/>
      <c r="F127" s="122"/>
      <c r="G127" s="123"/>
      <c r="H127" s="354"/>
      <c r="I127" s="125"/>
      <c r="J127" s="67"/>
      <c r="K127" s="151"/>
      <c r="L127" s="103"/>
    </row>
    <row r="128" spans="2:12" ht="18" customHeight="1">
      <c r="B128" s="405"/>
      <c r="C128" s="91">
        <v>71</v>
      </c>
      <c r="D128" s="122"/>
      <c r="E128" s="122"/>
      <c r="F128" s="122"/>
      <c r="G128" s="123"/>
      <c r="H128" s="124"/>
      <c r="I128" s="125"/>
      <c r="J128" s="67"/>
      <c r="K128" s="151"/>
      <c r="L128" s="103"/>
    </row>
    <row r="129" spans="2:12" ht="18" customHeight="1">
      <c r="B129" s="405"/>
      <c r="C129" s="94">
        <v>72</v>
      </c>
      <c r="D129" s="139"/>
      <c r="E129" s="139"/>
      <c r="F129" s="139"/>
      <c r="G129" s="144"/>
      <c r="H129" s="145"/>
      <c r="I129" s="146"/>
      <c r="J129" s="72"/>
      <c r="K129" s="152"/>
      <c r="L129" s="103"/>
    </row>
    <row r="130" spans="2:12" ht="18" customHeight="1">
      <c r="B130" s="406"/>
      <c r="C130" s="153">
        <v>73</v>
      </c>
      <c r="D130" s="154" t="s">
        <v>112</v>
      </c>
      <c r="E130" s="156"/>
      <c r="F130" s="156"/>
      <c r="G130" s="156"/>
      <c r="H130" s="156"/>
      <c r="I130" s="156"/>
      <c r="J130" s="133">
        <f>SUM(J127:J129)</f>
        <v>0</v>
      </c>
      <c r="K130" s="133">
        <f>SUM(K127:K129)</f>
        <v>0</v>
      </c>
      <c r="L130" s="103"/>
    </row>
    <row r="131" spans="1:12" ht="18" customHeight="1">
      <c r="A131" s="6"/>
      <c r="B131" s="252" t="s">
        <v>169</v>
      </c>
      <c r="C131" s="255"/>
      <c r="D131" s="162"/>
      <c r="E131" s="256"/>
      <c r="F131" s="162"/>
      <c r="G131" s="257"/>
      <c r="H131" s="398" t="s">
        <v>57</v>
      </c>
      <c r="I131" s="399"/>
      <c r="J131" s="67"/>
      <c r="K131" s="151"/>
      <c r="L131" s="103"/>
    </row>
    <row r="132" spans="2:12" ht="18" customHeight="1">
      <c r="B132" s="359" t="s">
        <v>209</v>
      </c>
      <c r="C132" s="253">
        <v>74</v>
      </c>
      <c r="D132" s="465"/>
      <c r="E132" s="465"/>
      <c r="F132" s="465"/>
      <c r="G132" s="465"/>
      <c r="H132" s="416"/>
      <c r="I132" s="416"/>
      <c r="J132" s="117"/>
      <c r="K132" s="254"/>
      <c r="L132" s="103"/>
    </row>
    <row r="133" spans="2:12" ht="18" customHeight="1">
      <c r="B133" s="359"/>
      <c r="C133" s="106">
        <v>75</v>
      </c>
      <c r="D133" s="381"/>
      <c r="E133" s="381"/>
      <c r="F133" s="381"/>
      <c r="G133" s="381"/>
      <c r="H133" s="403"/>
      <c r="I133" s="403"/>
      <c r="J133" s="67"/>
      <c r="K133" s="151"/>
      <c r="L133" s="103"/>
    </row>
    <row r="134" spans="2:12" ht="18" customHeight="1">
      <c r="B134" s="359"/>
      <c r="C134" s="106">
        <v>76</v>
      </c>
      <c r="D134" s="381"/>
      <c r="E134" s="381"/>
      <c r="F134" s="381"/>
      <c r="G134" s="381"/>
      <c r="H134" s="403"/>
      <c r="I134" s="403"/>
      <c r="J134" s="67"/>
      <c r="K134" s="151"/>
      <c r="L134" s="103"/>
    </row>
    <row r="135" spans="2:12" ht="18" customHeight="1">
      <c r="B135" s="359"/>
      <c r="C135" s="106">
        <v>77</v>
      </c>
      <c r="D135" s="381"/>
      <c r="E135" s="381"/>
      <c r="F135" s="381"/>
      <c r="G135" s="381"/>
      <c r="H135" s="403"/>
      <c r="I135" s="403"/>
      <c r="J135" s="67"/>
      <c r="K135" s="151"/>
      <c r="L135" s="103"/>
    </row>
    <row r="136" spans="2:12" ht="18" customHeight="1">
      <c r="B136" s="359"/>
      <c r="C136" s="83">
        <v>78</v>
      </c>
      <c r="D136" s="69"/>
      <c r="E136" s="70"/>
      <c r="F136" s="70"/>
      <c r="G136" s="70"/>
      <c r="H136" s="70"/>
      <c r="I136" s="70"/>
      <c r="J136" s="72"/>
      <c r="K136" s="216"/>
      <c r="L136" s="103"/>
    </row>
    <row r="137" spans="2:12" s="6" customFormat="1" ht="18" customHeight="1">
      <c r="B137" s="360"/>
      <c r="C137" s="195">
        <v>79</v>
      </c>
      <c r="D137" s="154" t="s">
        <v>113</v>
      </c>
      <c r="E137" s="156"/>
      <c r="F137" s="156"/>
      <c r="G137" s="156"/>
      <c r="H137" s="156"/>
      <c r="I137" s="156"/>
      <c r="J137" s="133">
        <f>SUM(J132:J136)</f>
        <v>0</v>
      </c>
      <c r="K137" s="133">
        <f>SUM(K132:K136)</f>
        <v>0</v>
      </c>
      <c r="L137" s="103"/>
    </row>
    <row r="138" spans="2:12" s="6" customFormat="1" ht="18" customHeight="1">
      <c r="B138" s="338"/>
      <c r="C138" s="219">
        <v>80</v>
      </c>
      <c r="D138" s="154" t="s">
        <v>114</v>
      </c>
      <c r="E138" s="156"/>
      <c r="F138" s="156"/>
      <c r="G138" s="156"/>
      <c r="H138" s="156"/>
      <c r="I138" s="156"/>
      <c r="J138" s="157">
        <f>+J105+J110+J117+J125+J130+J137</f>
        <v>0</v>
      </c>
      <c r="K138" s="157">
        <f>+K105+K110+K117+K125+K130+K137</f>
        <v>0</v>
      </c>
      <c r="L138" s="103"/>
    </row>
    <row r="139" spans="2:12" s="6" customFormat="1" ht="18" customHeight="1">
      <c r="B139" s="383" t="s">
        <v>115</v>
      </c>
      <c r="C139" s="135"/>
      <c r="D139" s="409" t="s">
        <v>116</v>
      </c>
      <c r="E139" s="409"/>
      <c r="F139" s="141" t="s">
        <v>95</v>
      </c>
      <c r="G139" s="24" t="s">
        <v>183</v>
      </c>
      <c r="H139" s="410" t="s">
        <v>210</v>
      </c>
      <c r="I139" s="411"/>
      <c r="J139" s="121"/>
      <c r="K139" s="227"/>
      <c r="L139" s="103"/>
    </row>
    <row r="140" spans="2:12" s="6" customFormat="1" ht="18" customHeight="1">
      <c r="B140" s="383"/>
      <c r="C140" s="91">
        <v>81</v>
      </c>
      <c r="D140" s="490"/>
      <c r="E140" s="490"/>
      <c r="F140" s="344"/>
      <c r="G140" s="344"/>
      <c r="H140" s="462"/>
      <c r="I140" s="462"/>
      <c r="J140" s="74"/>
      <c r="K140" s="151"/>
      <c r="L140" s="103"/>
    </row>
    <row r="141" spans="2:12" s="6" customFormat="1" ht="18" customHeight="1">
      <c r="B141" s="383"/>
      <c r="C141" s="91">
        <v>82</v>
      </c>
      <c r="D141" s="490"/>
      <c r="E141" s="490"/>
      <c r="F141" s="344"/>
      <c r="G141" s="344"/>
      <c r="H141" s="462"/>
      <c r="I141" s="462"/>
      <c r="J141" s="74"/>
      <c r="K141" s="151"/>
      <c r="L141" s="103"/>
    </row>
    <row r="142" spans="2:12" s="6" customFormat="1" ht="18" customHeight="1">
      <c r="B142" s="383"/>
      <c r="C142" s="94">
        <v>83</v>
      </c>
      <c r="D142" s="452"/>
      <c r="E142" s="452"/>
      <c r="F142" s="146"/>
      <c r="G142" s="146"/>
      <c r="H142" s="380"/>
      <c r="I142" s="380"/>
      <c r="J142" s="72"/>
      <c r="K142" s="152"/>
      <c r="L142" s="103"/>
    </row>
    <row r="143" spans="2:12" s="6" customFormat="1" ht="18" customHeight="1">
      <c r="B143" s="459"/>
      <c r="C143" s="153">
        <v>84</v>
      </c>
      <c r="D143" s="154" t="s">
        <v>117</v>
      </c>
      <c r="E143" s="155"/>
      <c r="F143" s="156"/>
      <c r="G143" s="156"/>
      <c r="H143" s="156"/>
      <c r="I143" s="156"/>
      <c r="J143" s="133">
        <f>SUM(J140:J142)</f>
        <v>0</v>
      </c>
      <c r="K143" s="133">
        <f>SUM(K140:K142)</f>
        <v>0</v>
      </c>
      <c r="L143" s="103"/>
    </row>
    <row r="144" spans="2:12" s="6" customFormat="1" ht="18" customHeight="1">
      <c r="B144" s="338"/>
      <c r="C144" s="153">
        <v>85</v>
      </c>
      <c r="D144" s="154" t="s">
        <v>118</v>
      </c>
      <c r="E144" s="155"/>
      <c r="F144" s="155"/>
      <c r="G144" s="155"/>
      <c r="H144" s="155"/>
      <c r="I144" s="155"/>
      <c r="J144" s="157">
        <f>+J138-J143</f>
        <v>0</v>
      </c>
      <c r="K144" s="157">
        <f>+K138-K143</f>
        <v>0</v>
      </c>
      <c r="L144" s="103"/>
    </row>
    <row r="145" spans="3:12" s="5" customFormat="1" ht="18" customHeight="1">
      <c r="C145" s="54"/>
      <c r="G145" s="1"/>
      <c r="H145" s="1"/>
      <c r="I145" s="1"/>
      <c r="L145" s="18"/>
    </row>
    <row r="146" spans="3:12" s="5" customFormat="1" ht="18" customHeight="1">
      <c r="C146" s="54"/>
      <c r="F146" s="247"/>
      <c r="G146" s="451"/>
      <c r="H146" s="451"/>
      <c r="I146" s="4"/>
      <c r="J146" s="248"/>
      <c r="L146" s="1"/>
    </row>
    <row r="147" spans="3:12" s="5" customFormat="1" ht="18" customHeight="1">
      <c r="C147" s="54"/>
      <c r="G147" s="1"/>
      <c r="H147" s="1"/>
      <c r="I147" s="1"/>
      <c r="K147" s="1" t="s">
        <v>245</v>
      </c>
      <c r="L147" s="1"/>
    </row>
    <row r="148" spans="2:12" s="6" customFormat="1" ht="18" customHeight="1">
      <c r="B148" s="63" t="s">
        <v>229</v>
      </c>
      <c r="J148" s="3"/>
      <c r="K148" s="3"/>
      <c r="L148" s="18"/>
    </row>
    <row r="149" spans="2:12" s="6" customFormat="1" ht="18" customHeight="1">
      <c r="B149" s="49" t="s">
        <v>184</v>
      </c>
      <c r="J149" s="3"/>
      <c r="K149" s="3"/>
      <c r="L149" s="18"/>
    </row>
    <row r="150" spans="3:12" ht="18" customHeight="1">
      <c r="C150" s="544" t="s">
        <v>121</v>
      </c>
      <c r="D150" s="412"/>
      <c r="E150" s="205" t="s">
        <v>119</v>
      </c>
      <c r="F150" s="412" t="s">
        <v>216</v>
      </c>
      <c r="G150" s="412"/>
      <c r="H150" s="412" t="s">
        <v>120</v>
      </c>
      <c r="I150" s="412"/>
      <c r="J150" s="412" t="s">
        <v>171</v>
      </c>
      <c r="K150" s="518"/>
      <c r="L150" s="18"/>
    </row>
    <row r="151" spans="2:12" ht="18" customHeight="1">
      <c r="B151" s="502" t="s">
        <v>122</v>
      </c>
      <c r="C151" s="217">
        <v>86</v>
      </c>
      <c r="D151" s="343"/>
      <c r="E151" s="345"/>
      <c r="F151" s="462"/>
      <c r="G151" s="462"/>
      <c r="H151" s="462"/>
      <c r="I151" s="462"/>
      <c r="J151" s="74"/>
      <c r="K151" s="165"/>
      <c r="L151" s="18"/>
    </row>
    <row r="152" spans="2:12" ht="18" customHeight="1">
      <c r="B152" s="503"/>
      <c r="C152" s="91">
        <v>87</v>
      </c>
      <c r="D152" s="343"/>
      <c r="E152" s="345"/>
      <c r="F152" s="462"/>
      <c r="G152" s="462"/>
      <c r="H152" s="462"/>
      <c r="I152" s="462"/>
      <c r="J152" s="74"/>
      <c r="K152" s="151"/>
      <c r="L152" s="18"/>
    </row>
    <row r="153" spans="2:12" ht="18" customHeight="1">
      <c r="B153" s="503"/>
      <c r="C153" s="91">
        <v>88</v>
      </c>
      <c r="D153" s="118"/>
      <c r="E153" s="119"/>
      <c r="F153" s="381"/>
      <c r="G153" s="381"/>
      <c r="H153" s="381"/>
      <c r="I153" s="381"/>
      <c r="J153" s="67"/>
      <c r="K153" s="151"/>
      <c r="L153" s="18"/>
    </row>
    <row r="154" spans="2:12" ht="18" customHeight="1">
      <c r="B154" s="503"/>
      <c r="C154" s="91">
        <v>89</v>
      </c>
      <c r="D154" s="118"/>
      <c r="E154" s="119"/>
      <c r="F154" s="381"/>
      <c r="G154" s="381"/>
      <c r="H154" s="381"/>
      <c r="I154" s="381"/>
      <c r="J154" s="67"/>
      <c r="K154" s="151"/>
      <c r="L154" s="18"/>
    </row>
    <row r="155" spans="2:12" ht="18" customHeight="1">
      <c r="B155" s="503"/>
      <c r="C155" s="91">
        <v>90</v>
      </c>
      <c r="D155" s="118"/>
      <c r="E155" s="119"/>
      <c r="F155" s="381"/>
      <c r="G155" s="381"/>
      <c r="H155" s="381"/>
      <c r="I155" s="381"/>
      <c r="J155" s="67"/>
      <c r="K155" s="151"/>
      <c r="L155" s="18"/>
    </row>
    <row r="156" spans="2:12" ht="18" customHeight="1">
      <c r="B156" s="503"/>
      <c r="C156" s="94">
        <v>91</v>
      </c>
      <c r="D156" s="136"/>
      <c r="E156" s="137"/>
      <c r="F156" s="380"/>
      <c r="G156" s="380"/>
      <c r="H156" s="380"/>
      <c r="I156" s="380"/>
      <c r="J156" s="72"/>
      <c r="K156" s="152"/>
      <c r="L156" s="18"/>
    </row>
    <row r="157" spans="2:12" s="14" customFormat="1" ht="18" customHeight="1">
      <c r="B157" s="504"/>
      <c r="C157" s="195">
        <v>92</v>
      </c>
      <c r="D157" s="155" t="s">
        <v>123</v>
      </c>
      <c r="E157" s="156"/>
      <c r="F157" s="156"/>
      <c r="G157" s="156"/>
      <c r="H157" s="156"/>
      <c r="I157" s="156"/>
      <c r="J157" s="133">
        <f>SUM(J151:J156)</f>
        <v>0</v>
      </c>
      <c r="K157" s="133">
        <f>SUM(K151:K156)</f>
        <v>0</v>
      </c>
      <c r="L157" s="18"/>
    </row>
    <row r="158" spans="2:12" s="14" customFormat="1" ht="18" customHeight="1">
      <c r="B158" s="502" t="s">
        <v>124</v>
      </c>
      <c r="C158" s="147"/>
      <c r="D158" s="217" t="s">
        <v>125</v>
      </c>
      <c r="E158" s="300" t="s">
        <v>119</v>
      </c>
      <c r="F158" s="217" t="s">
        <v>126</v>
      </c>
      <c r="G158" s="217" t="s">
        <v>127</v>
      </c>
      <c r="H158" s="510" t="s">
        <v>128</v>
      </c>
      <c r="I158" s="511"/>
      <c r="J158" s="149"/>
      <c r="K158" s="150"/>
      <c r="L158" s="18"/>
    </row>
    <row r="159" spans="2:12" s="14" customFormat="1" ht="18" customHeight="1">
      <c r="B159" s="503"/>
      <c r="C159" s="101">
        <v>93</v>
      </c>
      <c r="D159" s="118"/>
      <c r="E159" s="119"/>
      <c r="F159" s="119"/>
      <c r="G159" s="119"/>
      <c r="H159" s="519"/>
      <c r="I159" s="519"/>
      <c r="J159" s="67"/>
      <c r="K159" s="151"/>
      <c r="L159" s="18"/>
    </row>
    <row r="160" spans="2:12" s="14" customFormat="1" ht="18" customHeight="1">
      <c r="B160" s="503"/>
      <c r="C160" s="101">
        <v>94</v>
      </c>
      <c r="D160" s="118"/>
      <c r="E160" s="119"/>
      <c r="F160" s="119"/>
      <c r="G160" s="119"/>
      <c r="H160" s="381"/>
      <c r="I160" s="381"/>
      <c r="J160" s="67"/>
      <c r="K160" s="151"/>
      <c r="L160" s="18"/>
    </row>
    <row r="161" spans="2:12" s="14" customFormat="1" ht="18" customHeight="1">
      <c r="B161" s="503"/>
      <c r="C161" s="230">
        <v>95</v>
      </c>
      <c r="D161" s="301"/>
      <c r="E161" s="302"/>
      <c r="F161" s="302"/>
      <c r="G161" s="302"/>
      <c r="H161" s="508"/>
      <c r="I161" s="508"/>
      <c r="J161" s="72"/>
      <c r="K161" s="152"/>
      <c r="L161" s="18"/>
    </row>
    <row r="162" spans="2:12" s="14" customFormat="1" ht="18" customHeight="1">
      <c r="B162" s="504"/>
      <c r="C162" s="195">
        <v>96</v>
      </c>
      <c r="D162" s="155" t="s">
        <v>129</v>
      </c>
      <c r="E162" s="156"/>
      <c r="F162" s="156"/>
      <c r="G162" s="156"/>
      <c r="H162" s="156"/>
      <c r="I162" s="156"/>
      <c r="J162" s="351">
        <f>SUM(J159:J161)</f>
        <v>0</v>
      </c>
      <c r="K162" s="351">
        <f>SUM(K159:K161)</f>
        <v>0</v>
      </c>
      <c r="L162" s="18"/>
    </row>
    <row r="163" spans="2:12" ht="18" customHeight="1">
      <c r="B163" s="63" t="s">
        <v>230</v>
      </c>
      <c r="C163" s="85"/>
      <c r="D163" s="84"/>
      <c r="E163" s="85"/>
      <c r="F163" s="85"/>
      <c r="G163" s="85"/>
      <c r="H163" s="85"/>
      <c r="I163" s="85"/>
      <c r="J163" s="353"/>
      <c r="K163" s="353"/>
      <c r="L163" s="18"/>
    </row>
    <row r="164" spans="1:12" s="14" customFormat="1" ht="18" customHeight="1">
      <c r="A164" s="1"/>
      <c r="B164" s="16"/>
      <c r="C164" s="231"/>
      <c r="D164" s="155" t="s">
        <v>185</v>
      </c>
      <c r="E164" s="156"/>
      <c r="F164" s="156"/>
      <c r="G164" s="156"/>
      <c r="H164" s="156"/>
      <c r="I164" s="156"/>
      <c r="J164" s="352">
        <f>+J67+J93+J144+J157+J162</f>
        <v>0</v>
      </c>
      <c r="K164" s="352">
        <f>+K67+K93+K144+K157+K162</f>
        <v>0</v>
      </c>
      <c r="L164" s="18"/>
    </row>
    <row r="165" spans="2:12" ht="18" customHeight="1">
      <c r="B165" s="63" t="s">
        <v>241</v>
      </c>
      <c r="C165" s="63"/>
      <c r="D165" s="49"/>
      <c r="E165" s="63"/>
      <c r="F165" s="63"/>
      <c r="G165" s="63"/>
      <c r="H165" s="63"/>
      <c r="I165" s="63"/>
      <c r="J165" s="61"/>
      <c r="K165" s="62"/>
      <c r="L165" s="18"/>
    </row>
    <row r="166" spans="2:12" ht="18" customHeight="1">
      <c r="B166" s="49" t="s">
        <v>242</v>
      </c>
      <c r="C166" s="64"/>
      <c r="D166" s="109"/>
      <c r="E166" s="63"/>
      <c r="F166" s="110"/>
      <c r="G166" s="64" t="s">
        <v>130</v>
      </c>
      <c r="H166" s="63"/>
      <c r="I166" s="63"/>
      <c r="J166" s="61"/>
      <c r="K166" s="61"/>
      <c r="L166" s="18"/>
    </row>
    <row r="167" spans="2:12" ht="18" customHeight="1">
      <c r="B167" s="499"/>
      <c r="C167" s="232" t="s">
        <v>211</v>
      </c>
      <c r="D167" s="233"/>
      <c r="E167" s="234"/>
      <c r="F167" s="304"/>
      <c r="G167" s="305"/>
      <c r="H167" s="306"/>
      <c r="I167" s="306"/>
      <c r="J167" s="307"/>
      <c r="K167" s="308"/>
      <c r="L167" s="18"/>
    </row>
    <row r="168" spans="2:12" ht="18" customHeight="1">
      <c r="B168" s="500"/>
      <c r="C168" s="241">
        <v>97</v>
      </c>
      <c r="D168" s="242" t="s">
        <v>220</v>
      </c>
      <c r="E168" s="171"/>
      <c r="F168" s="111"/>
      <c r="G168" s="111"/>
      <c r="H168" s="111"/>
      <c r="I168" s="303"/>
      <c r="J168" s="112"/>
      <c r="K168" s="235"/>
      <c r="L168" s="18"/>
    </row>
    <row r="169" spans="2:12" ht="18" customHeight="1">
      <c r="B169" s="500"/>
      <c r="C169" s="243">
        <v>98</v>
      </c>
      <c r="D169" s="99" t="s">
        <v>221</v>
      </c>
      <c r="E169" s="79"/>
      <c r="F169" s="113"/>
      <c r="G169" s="113"/>
      <c r="H169" s="113"/>
      <c r="I169" s="244"/>
      <c r="J169" s="114"/>
      <c r="K169" s="193"/>
      <c r="L169" s="18"/>
    </row>
    <row r="170" spans="2:12" ht="18" customHeight="1">
      <c r="B170" s="500"/>
      <c r="C170" s="243">
        <v>99</v>
      </c>
      <c r="D170" s="100" t="s">
        <v>186</v>
      </c>
      <c r="E170" s="79"/>
      <c r="F170" s="113"/>
      <c r="G170" s="113"/>
      <c r="H170" s="113"/>
      <c r="I170" s="244"/>
      <c r="J170" s="114"/>
      <c r="K170" s="193"/>
      <c r="L170" s="18"/>
    </row>
    <row r="171" spans="2:12" ht="18" customHeight="1">
      <c r="B171" s="501"/>
      <c r="C171" s="245">
        <v>100</v>
      </c>
      <c r="D171" s="236" t="s">
        <v>222</v>
      </c>
      <c r="E171" s="237"/>
      <c r="F171" s="238"/>
      <c r="G171" s="238"/>
      <c r="H171" s="238"/>
      <c r="I171" s="246"/>
      <c r="J171" s="239"/>
      <c r="K171" s="240"/>
      <c r="L171" s="18"/>
    </row>
    <row r="172" spans="2:12" s="58" customFormat="1" ht="18" customHeight="1">
      <c r="B172" s="44" t="s">
        <v>228</v>
      </c>
      <c r="E172" s="44"/>
      <c r="F172" s="44"/>
      <c r="J172" s="102"/>
      <c r="K172" s="102"/>
      <c r="L172" s="103"/>
    </row>
    <row r="173" spans="1:12" s="58" customFormat="1" ht="18" customHeight="1">
      <c r="A173" s="108"/>
      <c r="B173" s="280" t="s">
        <v>187</v>
      </c>
      <c r="C173" s="281"/>
      <c r="D173" s="281"/>
      <c r="E173" s="281"/>
      <c r="F173" s="282"/>
      <c r="G173" s="281"/>
      <c r="H173" s="283"/>
      <c r="I173" s="283"/>
      <c r="J173" s="284"/>
      <c r="K173" s="285"/>
      <c r="L173" s="103"/>
    </row>
    <row r="174" spans="1:12" s="58" customFormat="1" ht="18" customHeight="1">
      <c r="A174" s="108"/>
      <c r="B174" s="286" t="s">
        <v>250</v>
      </c>
      <c r="C174" s="226"/>
      <c r="D174" s="226"/>
      <c r="E174" s="104"/>
      <c r="F174" s="104"/>
      <c r="G174" s="104"/>
      <c r="J174" s="287"/>
      <c r="K174" s="270"/>
      <c r="L174" s="103"/>
    </row>
    <row r="175" spans="1:12" s="58" customFormat="1" ht="18" customHeight="1">
      <c r="A175" s="108"/>
      <c r="B175" s="288"/>
      <c r="C175" s="289"/>
      <c r="D175" s="84"/>
      <c r="E175" s="290" t="s">
        <v>188</v>
      </c>
      <c r="F175" s="290" t="s">
        <v>189</v>
      </c>
      <c r="G175" s="291" t="s">
        <v>190</v>
      </c>
      <c r="K175" s="270"/>
      <c r="L175" s="103"/>
    </row>
    <row r="176" spans="1:12" s="58" customFormat="1" ht="18" customHeight="1">
      <c r="A176" s="108"/>
      <c r="B176" s="288"/>
      <c r="C176" s="289"/>
      <c r="D176" s="292" t="s">
        <v>191</v>
      </c>
      <c r="E176" s="293" t="s">
        <v>251</v>
      </c>
      <c r="F176" s="293"/>
      <c r="G176" s="84"/>
      <c r="H176" s="294"/>
      <c r="I176" s="294"/>
      <c r="K176" s="270"/>
      <c r="L176" s="103"/>
    </row>
    <row r="177" spans="1:12" s="58" customFormat="1" ht="18" customHeight="1">
      <c r="A177" s="108"/>
      <c r="B177" s="288" t="s">
        <v>212</v>
      </c>
      <c r="C177" s="84"/>
      <c r="D177" s="84"/>
      <c r="E177" s="84"/>
      <c r="F177" s="295"/>
      <c r="G177" s="258"/>
      <c r="H177" s="258"/>
      <c r="J177" s="258"/>
      <c r="K177" s="259"/>
      <c r="L177" s="103"/>
    </row>
    <row r="178" spans="1:12" s="58" customFormat="1" ht="18" customHeight="1">
      <c r="A178" s="108"/>
      <c r="B178" s="296" t="s">
        <v>213</v>
      </c>
      <c r="C178" s="297"/>
      <c r="D178" s="297"/>
      <c r="E178" s="297"/>
      <c r="F178" s="298"/>
      <c r="G178" s="272"/>
      <c r="H178" s="272"/>
      <c r="I178" s="273"/>
      <c r="J178" s="272"/>
      <c r="K178" s="299"/>
      <c r="L178" s="103"/>
    </row>
    <row r="179" spans="1:12" s="58" customFormat="1" ht="18" customHeight="1">
      <c r="A179" s="44"/>
      <c r="B179" s="44" t="s">
        <v>227</v>
      </c>
      <c r="J179" s="102"/>
      <c r="K179" s="102"/>
      <c r="L179" s="103"/>
    </row>
    <row r="180" spans="2:12" s="58" customFormat="1" ht="18" customHeight="1">
      <c r="B180" s="496" t="s">
        <v>249</v>
      </c>
      <c r="C180" s="497"/>
      <c r="D180" s="497"/>
      <c r="E180" s="497"/>
      <c r="F180" s="497"/>
      <c r="G180" s="497"/>
      <c r="H180" s="497"/>
      <c r="I180" s="497"/>
      <c r="J180" s="497"/>
      <c r="K180" s="498"/>
      <c r="L180" s="103"/>
    </row>
    <row r="181" spans="2:12" ht="18" customHeight="1">
      <c r="B181" s="15"/>
      <c r="C181" s="1"/>
      <c r="J181" s="3"/>
      <c r="K181" s="3"/>
      <c r="L181" s="18"/>
    </row>
    <row r="182" spans="2:12" ht="18" customHeight="1">
      <c r="B182" s="488" t="s">
        <v>192</v>
      </c>
      <c r="C182" s="489"/>
      <c r="D182" s="489"/>
      <c r="F182" s="488" t="s">
        <v>198</v>
      </c>
      <c r="G182" s="489"/>
      <c r="H182" s="489"/>
      <c r="I182" s="489"/>
      <c r="J182" s="3"/>
      <c r="K182" s="3"/>
      <c r="L182" s="18"/>
    </row>
    <row r="183" spans="2:12" s="58" customFormat="1" ht="18" customHeight="1">
      <c r="B183" s="440" t="s">
        <v>193</v>
      </c>
      <c r="C183" s="441"/>
      <c r="D183" s="441"/>
      <c r="E183" s="442"/>
      <c r="F183" s="468" t="s">
        <v>199</v>
      </c>
      <c r="G183" s="469"/>
      <c r="H183" s="505" t="s">
        <v>200</v>
      </c>
      <c r="I183" s="515" t="s">
        <v>203</v>
      </c>
      <c r="J183" s="516"/>
      <c r="K183" s="517"/>
      <c r="L183" s="103"/>
    </row>
    <row r="184" spans="2:12" s="58" customFormat="1" ht="18" customHeight="1">
      <c r="B184" s="443"/>
      <c r="C184" s="444"/>
      <c r="D184" s="444"/>
      <c r="E184" s="445"/>
      <c r="F184" s="470"/>
      <c r="G184" s="471"/>
      <c r="H184" s="506"/>
      <c r="I184" s="481"/>
      <c r="J184" s="476"/>
      <c r="K184" s="482"/>
      <c r="L184" s="103"/>
    </row>
    <row r="185" spans="2:12" s="58" customFormat="1" ht="18" customHeight="1">
      <c r="B185" s="446"/>
      <c r="C185" s="447"/>
      <c r="D185" s="447"/>
      <c r="E185" s="448"/>
      <c r="F185" s="472" t="s">
        <v>201</v>
      </c>
      <c r="G185" s="473"/>
      <c r="H185" s="474"/>
      <c r="I185" s="479" t="s">
        <v>202</v>
      </c>
      <c r="J185" s="473"/>
      <c r="K185" s="480"/>
      <c r="L185" s="103"/>
    </row>
    <row r="186" spans="2:12" s="58" customFormat="1" ht="18" customHeight="1">
      <c r="B186" s="260"/>
      <c r="C186" s="261"/>
      <c r="D186" s="261"/>
      <c r="E186" s="262"/>
      <c r="F186" s="475"/>
      <c r="G186" s="476"/>
      <c r="H186" s="477"/>
      <c r="I186" s="481"/>
      <c r="J186" s="476"/>
      <c r="K186" s="482"/>
      <c r="L186" s="103"/>
    </row>
    <row r="187" spans="2:12" s="58" customFormat="1" ht="23.25" customHeight="1">
      <c r="B187" s="263" t="s">
        <v>194</v>
      </c>
      <c r="D187" s="264" t="s">
        <v>195</v>
      </c>
      <c r="E187" s="262"/>
      <c r="F187" s="485" t="s">
        <v>204</v>
      </c>
      <c r="G187" s="486"/>
      <c r="H187" s="486"/>
      <c r="I187" s="486"/>
      <c r="J187" s="486"/>
      <c r="K187" s="487"/>
      <c r="L187" s="103"/>
    </row>
    <row r="188" spans="2:12" s="58" customFormat="1" ht="18" customHeight="1">
      <c r="B188" s="265"/>
      <c r="C188" s="258"/>
      <c r="D188" s="258"/>
      <c r="E188" s="262"/>
      <c r="F188" s="485" t="s">
        <v>205</v>
      </c>
      <c r="G188" s="486"/>
      <c r="H188" s="486"/>
      <c r="I188" s="486"/>
      <c r="J188" s="486"/>
      <c r="K188" s="487"/>
      <c r="L188" s="103"/>
    </row>
    <row r="189" spans="2:12" s="58" customFormat="1" ht="18" customHeight="1">
      <c r="B189" s="266" t="s">
        <v>196</v>
      </c>
      <c r="C189" s="267"/>
      <c r="D189" s="264" t="s">
        <v>197</v>
      </c>
      <c r="E189" s="268"/>
      <c r="F189" s="269"/>
      <c r="I189" s="261"/>
      <c r="J189" s="102"/>
      <c r="K189" s="270"/>
      <c r="L189" s="103"/>
    </row>
    <row r="190" spans="2:12" s="58" customFormat="1" ht="18" customHeight="1">
      <c r="B190" s="271"/>
      <c r="C190" s="272"/>
      <c r="D190" s="273"/>
      <c r="E190" s="274"/>
      <c r="F190" s="275" t="s">
        <v>196</v>
      </c>
      <c r="G190" s="276"/>
      <c r="H190" s="277" t="s">
        <v>197</v>
      </c>
      <c r="I190" s="273"/>
      <c r="J190" s="278"/>
      <c r="K190" s="279"/>
      <c r="L190" s="103"/>
    </row>
    <row r="191" spans="2:12" ht="18" customHeight="1" thickBot="1">
      <c r="B191" s="21"/>
      <c r="C191" s="21"/>
      <c r="F191" s="23"/>
      <c r="G191" s="22"/>
      <c r="H191" s="23"/>
      <c r="J191" s="3"/>
      <c r="K191" s="3"/>
      <c r="L191" s="18"/>
    </row>
    <row r="192" spans="2:12" s="58" customFormat="1" ht="18" customHeight="1">
      <c r="B192" s="309"/>
      <c r="C192" s="309"/>
      <c r="D192" s="309"/>
      <c r="E192" s="310"/>
      <c r="F192" s="310"/>
      <c r="G192" s="310"/>
      <c r="H192" s="310"/>
      <c r="I192" s="310"/>
      <c r="J192" s="310"/>
      <c r="K192" s="310"/>
      <c r="L192" s="103"/>
    </row>
    <row r="193" spans="2:12" s="58" customFormat="1" ht="18" customHeight="1" thickBot="1">
      <c r="B193" s="34" t="s">
        <v>133</v>
      </c>
      <c r="C193" s="478">
        <f>+E10</f>
        <v>0</v>
      </c>
      <c r="D193" s="478"/>
      <c r="J193" s="102"/>
      <c r="K193" s="102"/>
      <c r="L193" s="103"/>
    </row>
    <row r="194" spans="4:12" s="58" customFormat="1" ht="18" customHeight="1" thickBot="1">
      <c r="D194" s="483" t="s">
        <v>132</v>
      </c>
      <c r="E194" s="483"/>
      <c r="F194" s="483"/>
      <c r="G194" s="483"/>
      <c r="H194" s="492" t="str">
        <f>I21</f>
        <v>31.12.16</v>
      </c>
      <c r="I194" s="492"/>
      <c r="J194" s="102"/>
      <c r="K194" s="102"/>
      <c r="L194" s="103"/>
    </row>
    <row r="195" spans="6:12" s="58" customFormat="1" ht="18" customHeight="1" thickBot="1">
      <c r="F195" s="311" t="s">
        <v>167</v>
      </c>
      <c r="H195" s="312"/>
      <c r="I195" s="313"/>
      <c r="J195" s="314"/>
      <c r="K195" s="314"/>
      <c r="L195" s="103"/>
    </row>
    <row r="196" spans="2:12" s="58" customFormat="1" ht="18" customHeight="1">
      <c r="B196" s="315" t="s">
        <v>134</v>
      </c>
      <c r="J196" s="314"/>
      <c r="K196" s="314"/>
      <c r="L196" s="103"/>
    </row>
    <row r="197" spans="2:12" s="58" customFormat="1" ht="18" customHeight="1">
      <c r="B197" s="105"/>
      <c r="J197" s="102"/>
      <c r="K197" s="102"/>
      <c r="L197" s="103"/>
    </row>
    <row r="198" spans="2:12" s="58" customFormat="1" ht="18" customHeight="1">
      <c r="B198" s="466" t="s">
        <v>135</v>
      </c>
      <c r="D198" s="467" t="s">
        <v>141</v>
      </c>
      <c r="E198" s="467"/>
      <c r="F198" s="467"/>
      <c r="G198" s="467"/>
      <c r="H198" s="467"/>
      <c r="J198" s="466" t="s">
        <v>140</v>
      </c>
      <c r="K198" s="102"/>
      <c r="L198" s="103"/>
    </row>
    <row r="199" spans="2:12" s="58" customFormat="1" ht="18" customHeight="1">
      <c r="B199" s="466"/>
      <c r="D199" s="316" t="s">
        <v>136</v>
      </c>
      <c r="E199" s="316" t="s">
        <v>137</v>
      </c>
      <c r="F199" s="316" t="s">
        <v>138</v>
      </c>
      <c r="G199" s="484" t="s">
        <v>139</v>
      </c>
      <c r="H199" s="484"/>
      <c r="J199" s="466"/>
      <c r="K199" s="102"/>
      <c r="L199" s="103"/>
    </row>
    <row r="200" spans="2:12" s="58" customFormat="1" ht="18" customHeight="1">
      <c r="B200" s="134">
        <v>2006</v>
      </c>
      <c r="C200" s="317"/>
      <c r="D200" s="74"/>
      <c r="E200" s="74"/>
      <c r="F200" s="318"/>
      <c r="G200" s="407">
        <f>D200-E200-F200</f>
        <v>0</v>
      </c>
      <c r="H200" s="408"/>
      <c r="I200" s="102"/>
      <c r="J200" s="74"/>
      <c r="K200" s="102"/>
      <c r="L200" s="103"/>
    </row>
    <row r="201" spans="2:12" s="58" customFormat="1" ht="18" customHeight="1">
      <c r="B201" s="134">
        <v>2007</v>
      </c>
      <c r="C201" s="317"/>
      <c r="D201" s="74"/>
      <c r="E201" s="74"/>
      <c r="F201" s="318"/>
      <c r="G201" s="407">
        <f aca="true" t="shared" si="0" ref="G201:G208">D201-E201-F201</f>
        <v>0</v>
      </c>
      <c r="H201" s="408"/>
      <c r="I201" s="314"/>
      <c r="J201" s="74"/>
      <c r="K201" s="102"/>
      <c r="L201" s="103"/>
    </row>
    <row r="202" spans="2:12" s="58" customFormat="1" ht="18" customHeight="1">
      <c r="B202" s="134">
        <v>2008</v>
      </c>
      <c r="C202" s="317"/>
      <c r="D202" s="74"/>
      <c r="E202" s="74"/>
      <c r="F202" s="318"/>
      <c r="G202" s="407">
        <f t="shared" si="0"/>
        <v>0</v>
      </c>
      <c r="H202" s="408"/>
      <c r="I202" s="314"/>
      <c r="J202" s="74"/>
      <c r="K202" s="102"/>
      <c r="L202" s="103"/>
    </row>
    <row r="203" spans="2:12" s="58" customFormat="1" ht="18" customHeight="1">
      <c r="B203" s="134">
        <v>2009</v>
      </c>
      <c r="C203" s="317"/>
      <c r="D203" s="74"/>
      <c r="E203" s="74"/>
      <c r="F203" s="318"/>
      <c r="G203" s="407">
        <f t="shared" si="0"/>
        <v>0</v>
      </c>
      <c r="H203" s="408"/>
      <c r="I203" s="102"/>
      <c r="J203" s="74"/>
      <c r="K203" s="102"/>
      <c r="L203" s="103"/>
    </row>
    <row r="204" spans="2:12" s="58" customFormat="1" ht="18" customHeight="1">
      <c r="B204" s="134">
        <v>2010</v>
      </c>
      <c r="C204" s="317"/>
      <c r="D204" s="74"/>
      <c r="E204" s="74"/>
      <c r="F204" s="318"/>
      <c r="G204" s="407">
        <f t="shared" si="0"/>
        <v>0</v>
      </c>
      <c r="H204" s="408"/>
      <c r="I204" s="102"/>
      <c r="J204" s="74"/>
      <c r="K204" s="102"/>
      <c r="L204" s="103"/>
    </row>
    <row r="205" spans="2:12" s="58" customFormat="1" ht="18" customHeight="1">
      <c r="B205" s="134">
        <v>2011</v>
      </c>
      <c r="C205" s="317"/>
      <c r="D205" s="74"/>
      <c r="E205" s="74"/>
      <c r="F205" s="318"/>
      <c r="G205" s="407">
        <f t="shared" si="0"/>
        <v>0</v>
      </c>
      <c r="H205" s="408"/>
      <c r="I205" s="102"/>
      <c r="J205" s="74"/>
      <c r="K205" s="102"/>
      <c r="L205" s="103"/>
    </row>
    <row r="206" spans="2:12" s="58" customFormat="1" ht="18" customHeight="1">
      <c r="B206" s="134">
        <v>2012</v>
      </c>
      <c r="C206" s="317"/>
      <c r="D206" s="75"/>
      <c r="E206" s="75"/>
      <c r="F206" s="319"/>
      <c r="G206" s="407">
        <f t="shared" si="0"/>
        <v>0</v>
      </c>
      <c r="H206" s="408"/>
      <c r="I206" s="102"/>
      <c r="J206" s="75"/>
      <c r="K206" s="102"/>
      <c r="L206" s="103"/>
    </row>
    <row r="207" spans="2:12" s="58" customFormat="1" ht="18" customHeight="1">
      <c r="B207" s="134">
        <v>2013</v>
      </c>
      <c r="C207" s="317"/>
      <c r="D207" s="75"/>
      <c r="E207" s="75"/>
      <c r="F207" s="319"/>
      <c r="G207" s="407">
        <f t="shared" si="0"/>
        <v>0</v>
      </c>
      <c r="H207" s="408"/>
      <c r="I207" s="102"/>
      <c r="J207" s="75"/>
      <c r="K207" s="102"/>
      <c r="L207" s="103"/>
    </row>
    <row r="208" spans="2:12" s="58" customFormat="1" ht="18" customHeight="1">
      <c r="B208" s="134">
        <v>2014</v>
      </c>
      <c r="C208" s="317"/>
      <c r="D208" s="74"/>
      <c r="E208" s="75"/>
      <c r="F208" s="319"/>
      <c r="G208" s="407">
        <f t="shared" si="0"/>
        <v>0</v>
      </c>
      <c r="H208" s="408"/>
      <c r="I208" s="102"/>
      <c r="J208" s="75"/>
      <c r="K208" s="102"/>
      <c r="L208" s="103"/>
    </row>
    <row r="209" spans="2:12" s="58" customFormat="1" ht="18" customHeight="1">
      <c r="B209" s="134" t="s">
        <v>142</v>
      </c>
      <c r="C209" s="317"/>
      <c r="D209" s="320">
        <f>SUM(D200:D208)</f>
        <v>0</v>
      </c>
      <c r="E209" s="320">
        <f>SUM(E200:E208)</f>
        <v>0</v>
      </c>
      <c r="F209" s="320">
        <f>SUM(F200:F208)</f>
        <v>0</v>
      </c>
      <c r="G209" s="512">
        <f>SUM(G200:H208)</f>
        <v>0</v>
      </c>
      <c r="H209" s="512"/>
      <c r="I209" s="102"/>
      <c r="J209" s="320">
        <f>SUM(J200:J208)</f>
        <v>0</v>
      </c>
      <c r="K209" s="102"/>
      <c r="L209" s="103"/>
    </row>
    <row r="210" spans="2:12" s="58" customFormat="1" ht="18" customHeight="1">
      <c r="B210" s="134"/>
      <c r="C210" s="317"/>
      <c r="G210" s="520"/>
      <c r="H210" s="520"/>
      <c r="J210" s="102"/>
      <c r="K210" s="102"/>
      <c r="L210" s="103"/>
    </row>
    <row r="211" spans="2:12" s="58" customFormat="1" ht="18" customHeight="1">
      <c r="B211" s="315" t="s">
        <v>248</v>
      </c>
      <c r="C211" s="317"/>
      <c r="J211" s="102"/>
      <c r="K211" s="102"/>
      <c r="L211" s="103"/>
    </row>
    <row r="212" spans="2:12" s="58" customFormat="1" ht="18" customHeight="1">
      <c r="B212" s="321" t="s">
        <v>144</v>
      </c>
      <c r="J212" s="321" t="s">
        <v>160</v>
      </c>
      <c r="K212" s="321" t="s">
        <v>143</v>
      </c>
      <c r="L212" s="103"/>
    </row>
    <row r="213" spans="2:12" s="58" customFormat="1" ht="18" customHeight="1">
      <c r="B213" s="322">
        <v>1</v>
      </c>
      <c r="C213" s="493"/>
      <c r="D213" s="493"/>
      <c r="E213" s="493"/>
      <c r="F213" s="493"/>
      <c r="G213" s="493"/>
      <c r="H213" s="493"/>
      <c r="J213" s="323"/>
      <c r="K213" s="324"/>
      <c r="L213" s="103"/>
    </row>
    <row r="214" spans="2:12" s="58" customFormat="1" ht="18" customHeight="1">
      <c r="B214" s="322">
        <v>2</v>
      </c>
      <c r="C214" s="423"/>
      <c r="D214" s="423"/>
      <c r="E214" s="423"/>
      <c r="F214" s="423"/>
      <c r="G214" s="423"/>
      <c r="H214" s="423"/>
      <c r="J214" s="325"/>
      <c r="K214" s="324"/>
      <c r="L214" s="103"/>
    </row>
    <row r="215" spans="2:12" s="58" customFormat="1" ht="18" customHeight="1">
      <c r="B215" s="322">
        <v>3</v>
      </c>
      <c r="C215" s="423"/>
      <c r="D215" s="423"/>
      <c r="E215" s="423"/>
      <c r="F215" s="423"/>
      <c r="G215" s="423"/>
      <c r="H215" s="423"/>
      <c r="J215" s="325"/>
      <c r="K215" s="324"/>
      <c r="L215" s="103"/>
    </row>
    <row r="216" spans="2:12" s="58" customFormat="1" ht="18" customHeight="1">
      <c r="B216" s="35">
        <v>4</v>
      </c>
      <c r="C216" s="423"/>
      <c r="D216" s="423"/>
      <c r="E216" s="423"/>
      <c r="F216" s="423"/>
      <c r="G216" s="423"/>
      <c r="H216" s="423"/>
      <c r="J216" s="325"/>
      <c r="K216" s="324"/>
      <c r="L216" s="103"/>
    </row>
    <row r="217" spans="2:12" s="58" customFormat="1" ht="18" customHeight="1">
      <c r="B217" s="35">
        <v>5</v>
      </c>
      <c r="C217" s="423"/>
      <c r="D217" s="423"/>
      <c r="E217" s="423"/>
      <c r="F217" s="423"/>
      <c r="G217" s="423"/>
      <c r="H217" s="423"/>
      <c r="J217" s="325"/>
      <c r="K217" s="324"/>
      <c r="L217" s="103"/>
    </row>
    <row r="218" spans="2:12" s="58" customFormat="1" ht="18" customHeight="1">
      <c r="B218" s="35">
        <v>6</v>
      </c>
      <c r="C218" s="423"/>
      <c r="D218" s="423"/>
      <c r="E218" s="423"/>
      <c r="F218" s="423"/>
      <c r="G218" s="423"/>
      <c r="H218" s="423"/>
      <c r="J218" s="325"/>
      <c r="K218" s="324"/>
      <c r="L218" s="103"/>
    </row>
    <row r="219" spans="10:12" s="58" customFormat="1" ht="18" customHeight="1">
      <c r="J219" s="102"/>
      <c r="K219" s="102"/>
      <c r="L219" s="103"/>
    </row>
    <row r="220" spans="10:12" s="58" customFormat="1" ht="18" customHeight="1" thickBot="1">
      <c r="J220" s="326">
        <f>SUM(J213:J218)</f>
        <v>0</v>
      </c>
      <c r="K220" s="102"/>
      <c r="L220" s="103"/>
    </row>
    <row r="221" spans="2:12" s="58" customFormat="1" ht="18" customHeight="1" thickTop="1">
      <c r="B221" s="315" t="s">
        <v>145</v>
      </c>
      <c r="F221" s="327"/>
      <c r="J221" s="102"/>
      <c r="K221" s="102"/>
      <c r="L221" s="103"/>
    </row>
    <row r="222" spans="5:12" s="58" customFormat="1" ht="18" customHeight="1">
      <c r="E222" s="328"/>
      <c r="G222" s="491"/>
      <c r="H222" s="491"/>
      <c r="J222" s="102"/>
      <c r="K222" s="102"/>
      <c r="L222" s="103"/>
    </row>
    <row r="223" spans="2:12" s="58" customFormat="1" ht="18" customHeight="1">
      <c r="B223" s="58" t="s">
        <v>146</v>
      </c>
      <c r="E223" s="348" t="str">
        <f>J3</f>
        <v>31.12.16</v>
      </c>
      <c r="G223" s="509">
        <f>J164</f>
        <v>0</v>
      </c>
      <c r="H223" s="509"/>
      <c r="L223" s="103"/>
    </row>
    <row r="224" spans="2:12" s="58" customFormat="1" ht="18" customHeight="1">
      <c r="B224" s="58" t="s">
        <v>147</v>
      </c>
      <c r="E224" s="349" t="str">
        <f>K3</f>
        <v>31.12.11</v>
      </c>
      <c r="G224" s="507">
        <f>K164</f>
        <v>0</v>
      </c>
      <c r="H224" s="507"/>
      <c r="L224" s="103"/>
    </row>
    <row r="225" spans="7:12" s="58" customFormat="1" ht="18" customHeight="1">
      <c r="G225" s="422"/>
      <c r="H225" s="422"/>
      <c r="L225" s="103"/>
    </row>
    <row r="226" spans="2:12" s="58" customFormat="1" ht="18" customHeight="1">
      <c r="B226" s="58" t="s">
        <v>148</v>
      </c>
      <c r="G226" s="514">
        <f>+G223-G224</f>
        <v>0</v>
      </c>
      <c r="H226" s="514"/>
      <c r="K226" s="102"/>
      <c r="L226" s="103"/>
    </row>
    <row r="227" spans="7:12" s="58" customFormat="1" ht="18" customHeight="1">
      <c r="G227" s="491"/>
      <c r="H227" s="491"/>
      <c r="K227" s="102"/>
      <c r="L227" s="103"/>
    </row>
    <row r="228" spans="2:12" s="58" customFormat="1" ht="18" customHeight="1">
      <c r="B228" s="58" t="s">
        <v>149</v>
      </c>
      <c r="G228" s="420"/>
      <c r="H228" s="420"/>
      <c r="K228" s="102"/>
      <c r="L228" s="103"/>
    </row>
    <row r="229" spans="2:12" s="58" customFormat="1" ht="18" customHeight="1">
      <c r="B229" s="58" t="s">
        <v>150</v>
      </c>
      <c r="G229" s="419">
        <f>+J209</f>
        <v>0</v>
      </c>
      <c r="H229" s="419"/>
      <c r="K229" s="102"/>
      <c r="L229" s="103"/>
    </row>
    <row r="230" spans="2:12" s="58" customFormat="1" ht="18" customHeight="1">
      <c r="B230" s="58" t="s">
        <v>151</v>
      </c>
      <c r="G230" s="419"/>
      <c r="H230" s="419"/>
      <c r="K230" s="102"/>
      <c r="L230" s="103"/>
    </row>
    <row r="231" spans="2:12" s="58" customFormat="1" ht="18" customHeight="1">
      <c r="B231" s="58" t="s">
        <v>152</v>
      </c>
      <c r="G231" s="419"/>
      <c r="H231" s="419"/>
      <c r="K231" s="102"/>
      <c r="L231" s="103"/>
    </row>
    <row r="232" spans="2:12" s="58" customFormat="1" ht="18" customHeight="1">
      <c r="B232" s="58" t="s">
        <v>153</v>
      </c>
      <c r="G232" s="419"/>
      <c r="H232" s="419"/>
      <c r="K232" s="102"/>
      <c r="L232" s="103"/>
    </row>
    <row r="233" spans="2:12" s="58" customFormat="1" ht="18" customHeight="1">
      <c r="B233" s="58" t="s">
        <v>154</v>
      </c>
      <c r="G233" s="419"/>
      <c r="H233" s="419"/>
      <c r="K233" s="102"/>
      <c r="L233" s="103"/>
    </row>
    <row r="234" spans="7:12" s="58" customFormat="1" ht="18" customHeight="1">
      <c r="G234" s="422"/>
      <c r="H234" s="422"/>
      <c r="K234" s="102"/>
      <c r="L234" s="103"/>
    </row>
    <row r="235" spans="2:12" s="58" customFormat="1" ht="18" customHeight="1">
      <c r="B235" s="58" t="s">
        <v>155</v>
      </c>
      <c r="G235" s="418">
        <f>SUM(G226:H233)</f>
        <v>0</v>
      </c>
      <c r="H235" s="418"/>
      <c r="K235" s="102"/>
      <c r="L235" s="103"/>
    </row>
    <row r="236" spans="7:12" s="58" customFormat="1" ht="18" customHeight="1">
      <c r="G236" s="102"/>
      <c r="K236" s="102"/>
      <c r="L236" s="103"/>
    </row>
    <row r="237" spans="2:12" s="58" customFormat="1" ht="18" customHeight="1">
      <c r="B237" s="58" t="s">
        <v>156</v>
      </c>
      <c r="G237" s="494"/>
      <c r="H237" s="494"/>
      <c r="K237" s="102"/>
      <c r="L237" s="103"/>
    </row>
    <row r="238" spans="2:12" s="58" customFormat="1" ht="18" customHeight="1">
      <c r="B238" s="58" t="s">
        <v>157</v>
      </c>
      <c r="G238" s="420">
        <f>+G209</f>
        <v>0</v>
      </c>
      <c r="H238" s="420"/>
      <c r="K238" s="102"/>
      <c r="L238" s="103"/>
    </row>
    <row r="239" spans="2:12" s="58" customFormat="1" ht="18" customHeight="1">
      <c r="B239" s="58" t="s">
        <v>158</v>
      </c>
      <c r="G239" s="419">
        <f>+J220</f>
        <v>0</v>
      </c>
      <c r="H239" s="419"/>
      <c r="K239" s="102"/>
      <c r="L239" s="103"/>
    </row>
    <row r="240" spans="7:12" s="58" customFormat="1" ht="18" customHeight="1">
      <c r="G240" s="421"/>
      <c r="H240" s="421"/>
      <c r="K240" s="102"/>
      <c r="L240" s="103"/>
    </row>
    <row r="241" spans="2:12" s="58" customFormat="1" ht="18" customHeight="1">
      <c r="B241" s="58" t="s">
        <v>159</v>
      </c>
      <c r="G241" s="418">
        <f>SUM(G238:G239)</f>
        <v>0</v>
      </c>
      <c r="H241" s="418"/>
      <c r="K241" s="102"/>
      <c r="L241" s="103"/>
    </row>
    <row r="242" spans="2:12" s="58" customFormat="1" ht="18" customHeight="1">
      <c r="B242" s="329"/>
      <c r="G242" s="422"/>
      <c r="H242" s="422"/>
      <c r="K242" s="102"/>
      <c r="L242" s="330"/>
    </row>
    <row r="243" spans="2:12" s="58" customFormat="1" ht="18" customHeight="1" thickBot="1">
      <c r="B243" s="329" t="s">
        <v>170</v>
      </c>
      <c r="G243" s="417">
        <f>+G235-G241</f>
        <v>0</v>
      </c>
      <c r="H243" s="417"/>
      <c r="K243" s="102"/>
      <c r="L243" s="103"/>
    </row>
    <row r="244" spans="3:11" ht="18" customHeight="1">
      <c r="C244" s="1"/>
      <c r="J244" s="3"/>
      <c r="K244" s="3"/>
    </row>
    <row r="245" spans="3:11" ht="18" customHeight="1">
      <c r="C245" s="1"/>
      <c r="J245" s="3"/>
      <c r="K245" s="3"/>
    </row>
    <row r="246" spans="3:11" ht="18" customHeight="1">
      <c r="C246" s="1"/>
      <c r="J246" s="3"/>
      <c r="K246" s="3"/>
    </row>
    <row r="247" spans="3:11" ht="18" customHeight="1">
      <c r="C247" s="1"/>
      <c r="J247" s="3"/>
      <c r="K247" s="3"/>
    </row>
    <row r="248" spans="3:11" ht="18" customHeight="1">
      <c r="C248" s="1"/>
      <c r="J248" s="3"/>
      <c r="K248" s="3"/>
    </row>
    <row r="249" spans="3:11" ht="18" customHeight="1">
      <c r="C249" s="1"/>
      <c r="J249" s="3"/>
      <c r="K249" s="3"/>
    </row>
    <row r="250" spans="3:11" ht="18" customHeight="1">
      <c r="C250" s="1"/>
      <c r="J250" s="3"/>
      <c r="K250" s="3"/>
    </row>
    <row r="251" spans="3:11" ht="18" customHeight="1">
      <c r="C251" s="1"/>
      <c r="J251" s="3"/>
      <c r="K251" s="3"/>
    </row>
    <row r="252" spans="3:11" ht="18" customHeight="1">
      <c r="C252" s="1"/>
      <c r="J252" s="3"/>
      <c r="K252" s="3"/>
    </row>
    <row r="253" spans="3:11" ht="18" customHeight="1">
      <c r="C253" s="1"/>
      <c r="J253" s="3"/>
      <c r="K253" s="3"/>
    </row>
    <row r="254" spans="3:11" ht="18" customHeight="1">
      <c r="C254" s="1"/>
      <c r="J254" s="3"/>
      <c r="K254" s="3"/>
    </row>
    <row r="255" spans="3:11" ht="18" customHeight="1">
      <c r="C255" s="1"/>
      <c r="J255" s="3"/>
      <c r="K255" s="3"/>
    </row>
    <row r="256" spans="3:11" ht="18" customHeight="1">
      <c r="C256" s="1"/>
      <c r="J256" s="3"/>
      <c r="K256" s="3"/>
    </row>
    <row r="257" spans="3:11" ht="18" customHeight="1">
      <c r="C257" s="1"/>
      <c r="J257" s="3"/>
      <c r="K257" s="3"/>
    </row>
    <row r="258" spans="3:12" ht="18" customHeight="1">
      <c r="C258" s="1"/>
      <c r="J258" s="3"/>
      <c r="K258" s="3"/>
      <c r="L258" s="1"/>
    </row>
    <row r="259" spans="3:12" ht="18" customHeight="1">
      <c r="C259" s="1"/>
      <c r="J259" s="3"/>
      <c r="K259" s="3"/>
      <c r="L259" s="1"/>
    </row>
    <row r="260" spans="3:12" ht="18" customHeight="1">
      <c r="C260" s="1"/>
      <c r="J260" s="3"/>
      <c r="K260" s="3"/>
      <c r="L260" s="1"/>
    </row>
    <row r="261" spans="3:12" ht="18" customHeight="1">
      <c r="C261" s="1"/>
      <c r="J261" s="3"/>
      <c r="K261" s="3"/>
      <c r="L261" s="1"/>
    </row>
    <row r="262" spans="3:12" ht="18" customHeight="1">
      <c r="C262" s="1"/>
      <c r="J262" s="3"/>
      <c r="K262" s="3"/>
      <c r="L262" s="1"/>
    </row>
    <row r="263" spans="3:12" ht="18" customHeight="1">
      <c r="C263" s="1"/>
      <c r="J263" s="3"/>
      <c r="K263" s="3"/>
      <c r="L263" s="1"/>
    </row>
    <row r="264" spans="3:12" ht="18" customHeight="1">
      <c r="C264" s="1"/>
      <c r="J264" s="3"/>
      <c r="K264" s="3"/>
      <c r="L264" s="1"/>
    </row>
    <row r="265" spans="3:12" ht="18" customHeight="1">
      <c r="C265" s="1"/>
      <c r="J265" s="3"/>
      <c r="K265" s="3"/>
      <c r="L265" s="1"/>
    </row>
    <row r="266" spans="3:12" ht="18" customHeight="1">
      <c r="C266" s="1"/>
      <c r="J266" s="3"/>
      <c r="K266" s="3"/>
      <c r="L266" s="1"/>
    </row>
    <row r="267" spans="3:12" ht="18" customHeight="1">
      <c r="C267" s="1"/>
      <c r="J267" s="3"/>
      <c r="K267" s="3"/>
      <c r="L267" s="1"/>
    </row>
    <row r="268" spans="3:12" ht="18" customHeight="1">
      <c r="C268" s="1"/>
      <c r="J268" s="3"/>
      <c r="K268" s="3"/>
      <c r="L268" s="1"/>
    </row>
    <row r="269" spans="3:12" ht="18" customHeight="1">
      <c r="C269" s="1"/>
      <c r="J269" s="3"/>
      <c r="K269" s="3"/>
      <c r="L269" s="1"/>
    </row>
    <row r="270" spans="3:12" ht="18" customHeight="1">
      <c r="C270" s="1"/>
      <c r="J270" s="3"/>
      <c r="K270" s="3"/>
      <c r="L270" s="1"/>
    </row>
    <row r="271" spans="3:12" ht="18" customHeight="1">
      <c r="C271" s="1"/>
      <c r="J271" s="3"/>
      <c r="K271" s="3"/>
      <c r="L271" s="1"/>
    </row>
    <row r="272" spans="3:12" ht="18" customHeight="1">
      <c r="C272" s="1"/>
      <c r="J272" s="3"/>
      <c r="K272" s="3"/>
      <c r="L272" s="1"/>
    </row>
    <row r="273" spans="3:12" ht="18" customHeight="1">
      <c r="C273" s="1"/>
      <c r="J273" s="3"/>
      <c r="K273" s="3"/>
      <c r="L273" s="1"/>
    </row>
    <row r="274" spans="3:12" ht="18" customHeight="1">
      <c r="C274" s="1"/>
      <c r="J274" s="3"/>
      <c r="K274" s="3"/>
      <c r="L274" s="1"/>
    </row>
    <row r="275" spans="3:12" ht="18" customHeight="1">
      <c r="C275" s="1"/>
      <c r="J275" s="3"/>
      <c r="K275" s="3"/>
      <c r="L275" s="1"/>
    </row>
    <row r="276" spans="3:12" ht="18" customHeight="1">
      <c r="C276" s="1"/>
      <c r="J276" s="3"/>
      <c r="K276" s="3"/>
      <c r="L276" s="1"/>
    </row>
    <row r="277" spans="3:12" ht="18" customHeight="1">
      <c r="C277" s="1"/>
      <c r="J277" s="3"/>
      <c r="K277" s="3"/>
      <c r="L277" s="1"/>
    </row>
    <row r="278" spans="3:12" ht="18" customHeight="1">
      <c r="C278" s="1"/>
      <c r="J278" s="3"/>
      <c r="K278" s="3"/>
      <c r="L278" s="1"/>
    </row>
    <row r="279" spans="3:12" ht="18" customHeight="1">
      <c r="C279" s="1"/>
      <c r="J279" s="3"/>
      <c r="K279" s="3"/>
      <c r="L279" s="1"/>
    </row>
    <row r="280" spans="3:12" ht="18" customHeight="1">
      <c r="C280" s="1"/>
      <c r="J280" s="3"/>
      <c r="K280" s="3"/>
      <c r="L280" s="1"/>
    </row>
    <row r="281" spans="3:12" ht="18" customHeight="1">
      <c r="C281" s="1"/>
      <c r="J281" s="3"/>
      <c r="K281" s="3"/>
      <c r="L281" s="1"/>
    </row>
    <row r="282" spans="3:12" ht="18" customHeight="1">
      <c r="C282" s="1"/>
      <c r="J282" s="3"/>
      <c r="K282" s="3"/>
      <c r="L282" s="1"/>
    </row>
    <row r="283" spans="3:12" ht="18" customHeight="1">
      <c r="C283" s="1"/>
      <c r="J283" s="3"/>
      <c r="K283" s="3"/>
      <c r="L283" s="1"/>
    </row>
    <row r="284" spans="3:12" ht="18" customHeight="1">
      <c r="C284" s="1"/>
      <c r="J284" s="3"/>
      <c r="K284" s="3"/>
      <c r="L284" s="1"/>
    </row>
    <row r="285" spans="3:12" ht="18" customHeight="1">
      <c r="C285" s="1"/>
      <c r="J285" s="3"/>
      <c r="K285" s="3"/>
      <c r="L285" s="1"/>
    </row>
    <row r="286" spans="3:12" ht="18" customHeight="1">
      <c r="C286" s="1"/>
      <c r="J286" s="3"/>
      <c r="K286" s="3"/>
      <c r="L286" s="1"/>
    </row>
    <row r="287" spans="3:12" ht="18" customHeight="1">
      <c r="C287" s="1"/>
      <c r="J287" s="3"/>
      <c r="K287" s="3"/>
      <c r="L287" s="1"/>
    </row>
    <row r="288" spans="3:12" ht="18" customHeight="1">
      <c r="C288" s="1"/>
      <c r="J288" s="3"/>
      <c r="K288" s="3"/>
      <c r="L288" s="1"/>
    </row>
    <row r="289" spans="3:12" ht="18" customHeight="1">
      <c r="C289" s="1"/>
      <c r="J289" s="3"/>
      <c r="K289" s="3"/>
      <c r="L289" s="1"/>
    </row>
    <row r="290" spans="3:12" ht="18" customHeight="1">
      <c r="C290" s="1"/>
      <c r="J290" s="3"/>
      <c r="K290" s="3"/>
      <c r="L290" s="1"/>
    </row>
    <row r="291" spans="3:12" ht="18" customHeight="1">
      <c r="C291" s="1"/>
      <c r="J291" s="3"/>
      <c r="K291" s="3"/>
      <c r="L291" s="1"/>
    </row>
    <row r="292" spans="3:12" ht="18" customHeight="1">
      <c r="C292" s="1"/>
      <c r="J292" s="3"/>
      <c r="K292" s="3"/>
      <c r="L292" s="1"/>
    </row>
    <row r="293" spans="3:12" ht="18" customHeight="1">
      <c r="C293" s="1"/>
      <c r="J293" s="3"/>
      <c r="K293" s="3"/>
      <c r="L293" s="1"/>
    </row>
    <row r="294" spans="3:12" ht="18" customHeight="1">
      <c r="C294" s="1"/>
      <c r="J294" s="3"/>
      <c r="K294" s="3"/>
      <c r="L294" s="1"/>
    </row>
    <row r="295" spans="3:12" ht="18" customHeight="1">
      <c r="C295" s="1"/>
      <c r="J295" s="3"/>
      <c r="K295" s="3"/>
      <c r="L295" s="1"/>
    </row>
    <row r="296" spans="3:12" ht="18" customHeight="1">
      <c r="C296" s="1"/>
      <c r="J296" s="3"/>
      <c r="K296" s="3"/>
      <c r="L296" s="1"/>
    </row>
    <row r="297" spans="3:12" ht="18" customHeight="1">
      <c r="C297" s="1"/>
      <c r="J297" s="3"/>
      <c r="K297" s="3"/>
      <c r="L297" s="1"/>
    </row>
    <row r="298" spans="3:12" ht="18" customHeight="1">
      <c r="C298" s="1"/>
      <c r="J298" s="3"/>
      <c r="K298" s="3"/>
      <c r="L298" s="1"/>
    </row>
    <row r="299" spans="3:12" ht="18" customHeight="1">
      <c r="C299" s="1"/>
      <c r="J299" s="3"/>
      <c r="K299" s="3"/>
      <c r="L299" s="1"/>
    </row>
    <row r="300" spans="3:12" ht="18" customHeight="1">
      <c r="C300" s="1"/>
      <c r="J300" s="3"/>
      <c r="K300" s="3"/>
      <c r="L300" s="1"/>
    </row>
    <row r="301" spans="3:12" ht="18" customHeight="1">
      <c r="C301" s="1"/>
      <c r="J301" s="3"/>
      <c r="K301" s="3"/>
      <c r="L301" s="1"/>
    </row>
    <row r="302" spans="3:12" ht="18" customHeight="1">
      <c r="C302" s="1"/>
      <c r="J302" s="3"/>
      <c r="K302" s="3"/>
      <c r="L302" s="1"/>
    </row>
    <row r="303" spans="3:12" ht="18" customHeight="1">
      <c r="C303" s="1"/>
      <c r="J303" s="3"/>
      <c r="K303" s="3"/>
      <c r="L303" s="1"/>
    </row>
    <row r="304" spans="3:12" ht="18" customHeight="1">
      <c r="C304" s="1"/>
      <c r="J304" s="3"/>
      <c r="K304" s="3"/>
      <c r="L304" s="1"/>
    </row>
    <row r="305" spans="3:12" ht="18" customHeight="1">
      <c r="C305" s="1"/>
      <c r="J305" s="3"/>
      <c r="K305" s="3"/>
      <c r="L305" s="1"/>
    </row>
    <row r="306" spans="3:12" ht="18" customHeight="1">
      <c r="C306" s="1"/>
      <c r="J306" s="3"/>
      <c r="K306" s="3"/>
      <c r="L306" s="1"/>
    </row>
    <row r="307" spans="3:12" ht="18" customHeight="1">
      <c r="C307" s="1"/>
      <c r="J307" s="3"/>
      <c r="K307" s="3"/>
      <c r="L307" s="1"/>
    </row>
    <row r="308" spans="3:12" ht="18" customHeight="1">
      <c r="C308" s="1"/>
      <c r="J308" s="3"/>
      <c r="K308" s="3"/>
      <c r="L308" s="1"/>
    </row>
    <row r="309" spans="3:12" ht="18" customHeight="1">
      <c r="C309" s="1"/>
      <c r="J309" s="3"/>
      <c r="K309" s="3"/>
      <c r="L309" s="1"/>
    </row>
    <row r="310" spans="3:12" ht="18" customHeight="1">
      <c r="C310" s="1"/>
      <c r="J310" s="3"/>
      <c r="K310" s="3"/>
      <c r="L310" s="1"/>
    </row>
    <row r="311" spans="3:12" ht="18" customHeight="1">
      <c r="C311" s="1"/>
      <c r="J311" s="3"/>
      <c r="K311" s="3"/>
      <c r="L311" s="1"/>
    </row>
    <row r="312" spans="3:12" ht="18" customHeight="1">
      <c r="C312" s="1"/>
      <c r="J312" s="3"/>
      <c r="K312" s="3"/>
      <c r="L312" s="1"/>
    </row>
    <row r="313" spans="3:12" ht="18" customHeight="1">
      <c r="C313" s="1"/>
      <c r="J313" s="3"/>
      <c r="K313" s="3"/>
      <c r="L313" s="1"/>
    </row>
    <row r="314" spans="3:12" ht="18" customHeight="1">
      <c r="C314" s="1"/>
      <c r="J314" s="3"/>
      <c r="K314" s="3"/>
      <c r="L314" s="1"/>
    </row>
    <row r="315" spans="3:12" ht="18" customHeight="1">
      <c r="C315" s="1"/>
      <c r="J315" s="3"/>
      <c r="K315" s="3"/>
      <c r="L315" s="1"/>
    </row>
    <row r="316" spans="3:12" ht="18" customHeight="1">
      <c r="C316" s="1"/>
      <c r="J316" s="3"/>
      <c r="K316" s="3"/>
      <c r="L316" s="1"/>
    </row>
    <row r="317" spans="3:12" ht="18" customHeight="1">
      <c r="C317" s="1"/>
      <c r="J317" s="3"/>
      <c r="K317" s="3"/>
      <c r="L317" s="1"/>
    </row>
    <row r="318" spans="3:12" ht="18" customHeight="1">
      <c r="C318" s="1"/>
      <c r="J318" s="3"/>
      <c r="K318" s="3"/>
      <c r="L318" s="1"/>
    </row>
    <row r="319" spans="3:12" ht="18" customHeight="1">
      <c r="C319" s="1"/>
      <c r="J319" s="3"/>
      <c r="K319" s="3"/>
      <c r="L319" s="1"/>
    </row>
    <row r="320" spans="3:12" ht="18" customHeight="1">
      <c r="C320" s="1"/>
      <c r="J320" s="3"/>
      <c r="K320" s="3"/>
      <c r="L320" s="1"/>
    </row>
    <row r="321" spans="3:12" ht="18" customHeight="1">
      <c r="C321" s="1"/>
      <c r="J321" s="3"/>
      <c r="K321" s="3"/>
      <c r="L321" s="1"/>
    </row>
    <row r="322" spans="3:12" ht="18" customHeight="1">
      <c r="C322" s="1"/>
      <c r="J322" s="3"/>
      <c r="K322" s="3"/>
      <c r="L322" s="1"/>
    </row>
    <row r="323" spans="3:12" ht="18" customHeight="1">
      <c r="C323" s="1"/>
      <c r="J323" s="3"/>
      <c r="K323" s="3"/>
      <c r="L323" s="1"/>
    </row>
    <row r="324" spans="3:12" ht="18" customHeight="1">
      <c r="C324" s="1"/>
      <c r="J324" s="3"/>
      <c r="K324" s="3"/>
      <c r="L324" s="1"/>
    </row>
    <row r="325" spans="3:12" ht="18" customHeight="1">
      <c r="C325" s="1"/>
      <c r="J325" s="3"/>
      <c r="K325" s="3"/>
      <c r="L325" s="1"/>
    </row>
    <row r="326" spans="3:12" ht="18" customHeight="1">
      <c r="C326" s="1"/>
      <c r="J326" s="3"/>
      <c r="K326" s="3"/>
      <c r="L326" s="1"/>
    </row>
    <row r="327" spans="3:12" ht="18" customHeight="1">
      <c r="C327" s="1"/>
      <c r="J327" s="3"/>
      <c r="K327" s="3"/>
      <c r="L327" s="1"/>
    </row>
    <row r="328" spans="3:12" ht="18" customHeight="1">
      <c r="C328" s="1"/>
      <c r="J328" s="3"/>
      <c r="K328" s="3"/>
      <c r="L328" s="1"/>
    </row>
    <row r="329" spans="3:12" ht="18" customHeight="1">
      <c r="C329" s="1"/>
      <c r="J329" s="3"/>
      <c r="K329" s="3"/>
      <c r="L329" s="1"/>
    </row>
    <row r="330" spans="3:12" ht="18" customHeight="1">
      <c r="C330" s="1"/>
      <c r="J330" s="3"/>
      <c r="K330" s="3"/>
      <c r="L330" s="1"/>
    </row>
    <row r="331" spans="3:12" ht="18" customHeight="1">
      <c r="C331" s="1"/>
      <c r="J331" s="3"/>
      <c r="K331" s="3"/>
      <c r="L331" s="1"/>
    </row>
    <row r="332" spans="3:12" ht="18" customHeight="1">
      <c r="C332" s="1"/>
      <c r="J332" s="3"/>
      <c r="K332" s="3"/>
      <c r="L332" s="1"/>
    </row>
    <row r="333" spans="3:12" ht="18" customHeight="1">
      <c r="C333" s="1"/>
      <c r="J333" s="3"/>
      <c r="K333" s="3"/>
      <c r="L333" s="1"/>
    </row>
    <row r="334" spans="3:12" ht="18" customHeight="1">
      <c r="C334" s="1"/>
      <c r="J334" s="3"/>
      <c r="K334" s="3"/>
      <c r="L334" s="1"/>
    </row>
    <row r="335" spans="3:12" ht="18" customHeight="1">
      <c r="C335" s="1"/>
      <c r="J335" s="3"/>
      <c r="K335" s="3"/>
      <c r="L335" s="1"/>
    </row>
    <row r="336" spans="3:12" ht="18" customHeight="1">
      <c r="C336" s="1"/>
      <c r="J336" s="3"/>
      <c r="K336" s="3"/>
      <c r="L336" s="1"/>
    </row>
    <row r="337" spans="3:12" ht="18" customHeight="1">
      <c r="C337" s="1"/>
      <c r="J337" s="3"/>
      <c r="K337" s="3"/>
      <c r="L337" s="1"/>
    </row>
    <row r="338" spans="3:12" ht="18" customHeight="1">
      <c r="C338" s="1"/>
      <c r="J338" s="3"/>
      <c r="K338" s="3"/>
      <c r="L338" s="1"/>
    </row>
    <row r="339" spans="3:12" ht="18" customHeight="1">
      <c r="C339" s="1"/>
      <c r="J339" s="3"/>
      <c r="K339" s="3"/>
      <c r="L339" s="1"/>
    </row>
    <row r="340" spans="3:12" ht="18" customHeight="1">
      <c r="C340" s="1"/>
      <c r="J340" s="3"/>
      <c r="K340" s="3"/>
      <c r="L340" s="1"/>
    </row>
    <row r="341" spans="3:12" ht="18" customHeight="1">
      <c r="C341" s="1"/>
      <c r="J341" s="3"/>
      <c r="K341" s="3"/>
      <c r="L341" s="1"/>
    </row>
    <row r="342" spans="3:12" ht="18" customHeight="1">
      <c r="C342" s="1"/>
      <c r="J342" s="3"/>
      <c r="K342" s="3"/>
      <c r="L342" s="1"/>
    </row>
    <row r="343" spans="3:12" ht="18" customHeight="1">
      <c r="C343" s="1"/>
      <c r="J343" s="3"/>
      <c r="K343" s="3"/>
      <c r="L343" s="1"/>
    </row>
    <row r="344" spans="3:12" ht="18" customHeight="1">
      <c r="C344" s="1"/>
      <c r="J344" s="3"/>
      <c r="K344" s="3"/>
      <c r="L344" s="1"/>
    </row>
    <row r="345" spans="3:12" ht="18" customHeight="1">
      <c r="C345" s="1"/>
      <c r="J345" s="3"/>
      <c r="K345" s="3"/>
      <c r="L345" s="1"/>
    </row>
    <row r="346" spans="3:12" ht="18" customHeight="1">
      <c r="C346" s="1"/>
      <c r="J346" s="3"/>
      <c r="K346" s="3"/>
      <c r="L346" s="1"/>
    </row>
    <row r="347" spans="3:12" ht="18" customHeight="1">
      <c r="C347" s="1"/>
      <c r="J347" s="3"/>
      <c r="K347" s="3"/>
      <c r="L347" s="1"/>
    </row>
    <row r="348" spans="3:12" ht="18" customHeight="1">
      <c r="C348" s="1"/>
      <c r="J348" s="3"/>
      <c r="K348" s="3"/>
      <c r="L348" s="1"/>
    </row>
    <row r="349" spans="3:12" ht="18" customHeight="1">
      <c r="C349" s="1"/>
      <c r="J349" s="3"/>
      <c r="K349" s="3"/>
      <c r="L349" s="1"/>
    </row>
    <row r="350" spans="3:12" ht="18" customHeight="1">
      <c r="C350" s="1"/>
      <c r="J350" s="3"/>
      <c r="K350" s="3"/>
      <c r="L350" s="1"/>
    </row>
    <row r="351" spans="3:12" ht="18" customHeight="1">
      <c r="C351" s="1"/>
      <c r="J351" s="3"/>
      <c r="K351" s="3"/>
      <c r="L351" s="1"/>
    </row>
    <row r="352" spans="3:12" ht="18" customHeight="1">
      <c r="C352" s="1"/>
      <c r="J352" s="3"/>
      <c r="K352" s="3"/>
      <c r="L352" s="1"/>
    </row>
    <row r="353" spans="3:12" ht="18" customHeight="1">
      <c r="C353" s="1"/>
      <c r="J353" s="3"/>
      <c r="K353" s="3"/>
      <c r="L353" s="1"/>
    </row>
    <row r="354" spans="3:12" ht="18" customHeight="1">
      <c r="C354" s="1"/>
      <c r="J354" s="3"/>
      <c r="K354" s="3"/>
      <c r="L354" s="1"/>
    </row>
    <row r="355" spans="3:12" ht="18" customHeight="1">
      <c r="C355" s="1"/>
      <c r="J355" s="3"/>
      <c r="K355" s="3"/>
      <c r="L355" s="1"/>
    </row>
    <row r="356" spans="3:12" ht="18" customHeight="1">
      <c r="C356" s="1"/>
      <c r="J356" s="3"/>
      <c r="K356" s="3"/>
      <c r="L356" s="1"/>
    </row>
    <row r="357" spans="3:12" ht="18" customHeight="1">
      <c r="C357" s="1"/>
      <c r="J357" s="3"/>
      <c r="K357" s="3"/>
      <c r="L357" s="1"/>
    </row>
    <row r="358" spans="3:12" ht="18" customHeight="1">
      <c r="C358" s="1"/>
      <c r="J358" s="3"/>
      <c r="K358" s="3"/>
      <c r="L358" s="1"/>
    </row>
    <row r="359" spans="3:12" ht="18" customHeight="1">
      <c r="C359" s="1"/>
      <c r="J359" s="3"/>
      <c r="K359" s="3"/>
      <c r="L359" s="1"/>
    </row>
    <row r="360" spans="3:12" ht="18" customHeight="1">
      <c r="C360" s="1"/>
      <c r="J360" s="3"/>
      <c r="K360" s="3"/>
      <c r="L360" s="1"/>
    </row>
    <row r="361" spans="3:12" ht="18" customHeight="1">
      <c r="C361" s="1"/>
      <c r="J361" s="3"/>
      <c r="K361" s="3"/>
      <c r="L361" s="1"/>
    </row>
    <row r="362" spans="3:12" ht="18" customHeight="1">
      <c r="C362" s="1"/>
      <c r="J362" s="3"/>
      <c r="K362" s="3"/>
      <c r="L362" s="1"/>
    </row>
    <row r="363" spans="3:12" ht="18" customHeight="1">
      <c r="C363" s="1"/>
      <c r="J363" s="3"/>
      <c r="K363" s="3"/>
      <c r="L363" s="1"/>
    </row>
    <row r="364" spans="3:12" ht="18" customHeight="1">
      <c r="C364" s="1"/>
      <c r="J364" s="3"/>
      <c r="K364" s="3"/>
      <c r="L364" s="1"/>
    </row>
    <row r="365" spans="3:12" ht="18" customHeight="1">
      <c r="C365" s="1"/>
      <c r="J365" s="3"/>
      <c r="K365" s="3"/>
      <c r="L365" s="1"/>
    </row>
    <row r="366" spans="3:12" ht="18" customHeight="1">
      <c r="C366" s="1"/>
      <c r="J366" s="3"/>
      <c r="K366" s="3"/>
      <c r="L366" s="1"/>
    </row>
    <row r="367" spans="3:12" ht="18" customHeight="1">
      <c r="C367" s="1"/>
      <c r="J367" s="3"/>
      <c r="K367" s="3"/>
      <c r="L367" s="1"/>
    </row>
    <row r="368" spans="3:12" ht="18" customHeight="1">
      <c r="C368" s="1"/>
      <c r="J368" s="3"/>
      <c r="K368" s="3"/>
      <c r="L368" s="1"/>
    </row>
    <row r="369" spans="3:12" ht="18" customHeight="1">
      <c r="C369" s="1"/>
      <c r="J369" s="3"/>
      <c r="K369" s="3"/>
      <c r="L369" s="1"/>
    </row>
    <row r="370" spans="3:12" ht="18" customHeight="1">
      <c r="C370" s="1"/>
      <c r="J370" s="3"/>
      <c r="K370" s="3"/>
      <c r="L370" s="1"/>
    </row>
    <row r="371" spans="3:12" ht="18" customHeight="1">
      <c r="C371" s="1"/>
      <c r="J371" s="3"/>
      <c r="K371" s="3"/>
      <c r="L371" s="1"/>
    </row>
    <row r="372" spans="3:12" ht="18" customHeight="1">
      <c r="C372" s="1"/>
      <c r="J372" s="3"/>
      <c r="K372" s="3"/>
      <c r="L372" s="1"/>
    </row>
    <row r="373" spans="3:12" ht="18" customHeight="1">
      <c r="C373" s="1"/>
      <c r="J373" s="3"/>
      <c r="K373" s="3"/>
      <c r="L373" s="1"/>
    </row>
    <row r="374" spans="3:12" ht="18" customHeight="1">
      <c r="C374" s="1"/>
      <c r="J374" s="3"/>
      <c r="K374" s="3"/>
      <c r="L374" s="1"/>
    </row>
    <row r="375" spans="3:12" ht="18" customHeight="1">
      <c r="C375" s="1"/>
      <c r="J375" s="3"/>
      <c r="K375" s="3"/>
      <c r="L375" s="1"/>
    </row>
    <row r="376" spans="3:12" ht="18" customHeight="1">
      <c r="C376" s="1"/>
      <c r="J376" s="3"/>
      <c r="K376" s="3"/>
      <c r="L376" s="1"/>
    </row>
    <row r="377" spans="3:12" ht="18" customHeight="1">
      <c r="C377" s="1"/>
      <c r="J377" s="3"/>
      <c r="K377" s="3"/>
      <c r="L377" s="1"/>
    </row>
    <row r="378" spans="3:12" ht="18" customHeight="1">
      <c r="C378" s="1"/>
      <c r="J378" s="3"/>
      <c r="K378" s="3"/>
      <c r="L378" s="1"/>
    </row>
    <row r="379" spans="3:12" ht="18" customHeight="1">
      <c r="C379" s="1"/>
      <c r="J379" s="3"/>
      <c r="K379" s="3"/>
      <c r="L379" s="1"/>
    </row>
    <row r="380" spans="3:12" ht="18" customHeight="1">
      <c r="C380" s="1"/>
      <c r="J380" s="3"/>
      <c r="K380" s="3"/>
      <c r="L380" s="1"/>
    </row>
    <row r="381" spans="3:12" ht="18" customHeight="1">
      <c r="C381" s="1"/>
      <c r="J381" s="3"/>
      <c r="K381" s="3"/>
      <c r="L381" s="1"/>
    </row>
    <row r="382" spans="3:12" ht="18" customHeight="1">
      <c r="C382" s="1"/>
      <c r="J382" s="3"/>
      <c r="K382" s="3"/>
      <c r="L382" s="1"/>
    </row>
    <row r="383" spans="3:12" ht="18" customHeight="1">
      <c r="C383" s="1"/>
      <c r="J383" s="3"/>
      <c r="K383" s="3"/>
      <c r="L383" s="1"/>
    </row>
    <row r="384" spans="3:12" ht="18" customHeight="1">
      <c r="C384" s="1"/>
      <c r="J384" s="3"/>
      <c r="K384" s="3"/>
      <c r="L384" s="1"/>
    </row>
    <row r="385" spans="3:12" ht="18" customHeight="1">
      <c r="C385" s="1"/>
      <c r="J385" s="3"/>
      <c r="K385" s="3"/>
      <c r="L385" s="1"/>
    </row>
    <row r="386" spans="3:12" ht="18" customHeight="1">
      <c r="C386" s="1"/>
      <c r="J386" s="3"/>
      <c r="K386" s="3"/>
      <c r="L386" s="1"/>
    </row>
    <row r="387" spans="3:12" ht="18" customHeight="1">
      <c r="C387" s="1"/>
      <c r="J387" s="3"/>
      <c r="K387" s="3"/>
      <c r="L387" s="1"/>
    </row>
    <row r="388" spans="3:12" ht="18" customHeight="1">
      <c r="C388" s="1"/>
      <c r="J388" s="3"/>
      <c r="K388" s="3"/>
      <c r="L388" s="1"/>
    </row>
    <row r="389" spans="3:12" ht="18" customHeight="1">
      <c r="C389" s="1"/>
      <c r="J389" s="3"/>
      <c r="K389" s="3"/>
      <c r="L389" s="1"/>
    </row>
    <row r="390" spans="3:12" ht="18" customHeight="1">
      <c r="C390" s="1"/>
      <c r="J390" s="3"/>
      <c r="K390" s="3"/>
      <c r="L390" s="1"/>
    </row>
    <row r="391" spans="3:12" ht="18" customHeight="1">
      <c r="C391" s="1"/>
      <c r="J391" s="3"/>
      <c r="K391" s="3"/>
      <c r="L391" s="1"/>
    </row>
    <row r="392" spans="3:12" ht="18" customHeight="1">
      <c r="C392" s="1"/>
      <c r="J392" s="3"/>
      <c r="K392" s="3"/>
      <c r="L392" s="1"/>
    </row>
    <row r="393" spans="3:12" ht="18" customHeight="1">
      <c r="C393" s="1"/>
      <c r="J393" s="3"/>
      <c r="K393" s="3"/>
      <c r="L393" s="1"/>
    </row>
    <row r="394" spans="3:12" ht="18" customHeight="1">
      <c r="C394" s="1"/>
      <c r="J394" s="3"/>
      <c r="K394" s="3"/>
      <c r="L394" s="1"/>
    </row>
    <row r="395" spans="3:12" ht="18" customHeight="1">
      <c r="C395" s="1"/>
      <c r="J395" s="3"/>
      <c r="K395" s="3"/>
      <c r="L395" s="1"/>
    </row>
    <row r="396" spans="3:12" ht="18" customHeight="1">
      <c r="C396" s="1"/>
      <c r="J396" s="3"/>
      <c r="K396" s="3"/>
      <c r="L396" s="1"/>
    </row>
    <row r="397" spans="3:12" ht="18" customHeight="1">
      <c r="C397" s="1"/>
      <c r="J397" s="3"/>
      <c r="K397" s="3"/>
      <c r="L397" s="1"/>
    </row>
    <row r="398" spans="3:12" ht="18" customHeight="1">
      <c r="C398" s="1"/>
      <c r="J398" s="3"/>
      <c r="K398" s="3"/>
      <c r="L398" s="1"/>
    </row>
    <row r="399" spans="3:12" ht="18" customHeight="1">
      <c r="C399" s="1"/>
      <c r="J399" s="3"/>
      <c r="K399" s="3"/>
      <c r="L399" s="1"/>
    </row>
    <row r="400" spans="3:12" ht="18" customHeight="1">
      <c r="C400" s="1"/>
      <c r="J400" s="3"/>
      <c r="K400" s="3"/>
      <c r="L400" s="1"/>
    </row>
    <row r="401" spans="3:12" ht="18" customHeight="1">
      <c r="C401" s="1"/>
      <c r="J401" s="3"/>
      <c r="K401" s="3"/>
      <c r="L401" s="1"/>
    </row>
    <row r="402" spans="3:12" ht="18" customHeight="1">
      <c r="C402" s="1"/>
      <c r="J402" s="3"/>
      <c r="K402" s="3"/>
      <c r="L402" s="1"/>
    </row>
    <row r="403" spans="3:12" ht="18" customHeight="1">
      <c r="C403" s="1"/>
      <c r="J403" s="3"/>
      <c r="K403" s="3"/>
      <c r="L403" s="1"/>
    </row>
    <row r="404" spans="3:12" ht="18" customHeight="1">
      <c r="C404" s="1"/>
      <c r="J404" s="3"/>
      <c r="K404" s="3"/>
      <c r="L404" s="1"/>
    </row>
    <row r="405" spans="3:12" ht="18" customHeight="1">
      <c r="C405" s="1"/>
      <c r="J405" s="3"/>
      <c r="K405" s="3"/>
      <c r="L405" s="1"/>
    </row>
    <row r="406" spans="3:12" ht="18" customHeight="1">
      <c r="C406" s="1"/>
      <c r="J406" s="3"/>
      <c r="K406" s="3"/>
      <c r="L406" s="1"/>
    </row>
    <row r="407" spans="3:12" ht="18" customHeight="1">
      <c r="C407" s="1"/>
      <c r="J407" s="3"/>
      <c r="K407" s="3"/>
      <c r="L407" s="1"/>
    </row>
    <row r="408" spans="3:12" ht="18" customHeight="1">
      <c r="C408" s="1"/>
      <c r="J408" s="3"/>
      <c r="K408" s="3"/>
      <c r="L408" s="1"/>
    </row>
    <row r="409" spans="3:12" ht="18" customHeight="1">
      <c r="C409" s="1"/>
      <c r="J409" s="3"/>
      <c r="K409" s="3"/>
      <c r="L409" s="1"/>
    </row>
    <row r="410" spans="3:12" ht="18" customHeight="1">
      <c r="C410" s="1"/>
      <c r="J410" s="3"/>
      <c r="K410" s="3"/>
      <c r="L410" s="1"/>
    </row>
    <row r="411" spans="3:12" ht="18" customHeight="1">
      <c r="C411" s="1"/>
      <c r="J411" s="3"/>
      <c r="K411" s="3"/>
      <c r="L411" s="1"/>
    </row>
    <row r="412" spans="3:12" ht="18" customHeight="1">
      <c r="C412" s="1"/>
      <c r="J412" s="3"/>
      <c r="K412" s="3"/>
      <c r="L412" s="1"/>
    </row>
    <row r="413" spans="3:12" ht="18" customHeight="1">
      <c r="C413" s="1"/>
      <c r="J413" s="3"/>
      <c r="K413" s="3"/>
      <c r="L413" s="1"/>
    </row>
    <row r="414" spans="3:12" ht="18" customHeight="1">
      <c r="C414" s="1"/>
      <c r="J414" s="3"/>
      <c r="K414" s="3"/>
      <c r="L414" s="1"/>
    </row>
    <row r="415" spans="3:12" ht="18" customHeight="1">
      <c r="C415" s="1"/>
      <c r="J415" s="3"/>
      <c r="K415" s="3"/>
      <c r="L415" s="1"/>
    </row>
    <row r="416" spans="3:12" ht="18" customHeight="1">
      <c r="C416" s="1"/>
      <c r="J416" s="3"/>
      <c r="K416" s="3"/>
      <c r="L416" s="1"/>
    </row>
    <row r="417" spans="3:12" ht="18" customHeight="1">
      <c r="C417" s="1"/>
      <c r="J417" s="3"/>
      <c r="K417" s="3"/>
      <c r="L417" s="1"/>
    </row>
    <row r="418" spans="3:12" ht="18" customHeight="1">
      <c r="C418" s="1"/>
      <c r="J418" s="3"/>
      <c r="K418" s="3"/>
      <c r="L418" s="1"/>
    </row>
    <row r="419" spans="3:12" ht="18" customHeight="1">
      <c r="C419" s="1"/>
      <c r="J419" s="3"/>
      <c r="K419" s="3"/>
      <c r="L419" s="1"/>
    </row>
    <row r="420" spans="3:12" ht="18" customHeight="1">
      <c r="C420" s="1"/>
      <c r="J420" s="3"/>
      <c r="K420" s="3"/>
      <c r="L420" s="1"/>
    </row>
    <row r="421" spans="3:12" ht="18" customHeight="1">
      <c r="C421" s="1"/>
      <c r="J421" s="3"/>
      <c r="K421" s="3"/>
      <c r="L421" s="1"/>
    </row>
    <row r="422" spans="3:12" ht="18" customHeight="1">
      <c r="C422" s="1"/>
      <c r="J422" s="3"/>
      <c r="K422" s="3"/>
      <c r="L422" s="1"/>
    </row>
    <row r="423" spans="3:12" ht="18" customHeight="1">
      <c r="C423" s="1"/>
      <c r="J423" s="3"/>
      <c r="K423" s="3"/>
      <c r="L423" s="1"/>
    </row>
    <row r="424" spans="3:12" ht="18" customHeight="1">
      <c r="C424" s="1"/>
      <c r="J424" s="3"/>
      <c r="K424" s="3"/>
      <c r="L424" s="1"/>
    </row>
    <row r="425" spans="3:12" ht="18" customHeight="1">
      <c r="C425" s="1"/>
      <c r="J425" s="3"/>
      <c r="K425" s="3"/>
      <c r="L425" s="1"/>
    </row>
    <row r="426" spans="3:12" ht="18" customHeight="1">
      <c r="C426" s="1"/>
      <c r="J426" s="3"/>
      <c r="K426" s="3"/>
      <c r="L426" s="1"/>
    </row>
    <row r="427" spans="3:12" ht="18" customHeight="1">
      <c r="C427" s="1"/>
      <c r="J427" s="3"/>
      <c r="K427" s="3"/>
      <c r="L427" s="1"/>
    </row>
    <row r="428" spans="3:12" ht="18" customHeight="1">
      <c r="C428" s="1"/>
      <c r="J428" s="3"/>
      <c r="K428" s="3"/>
      <c r="L428" s="1"/>
    </row>
    <row r="429" spans="3:12" ht="18" customHeight="1">
      <c r="C429" s="1"/>
      <c r="J429" s="3"/>
      <c r="K429" s="3"/>
      <c r="L429" s="1"/>
    </row>
    <row r="430" spans="3:12" ht="18" customHeight="1">
      <c r="C430" s="1"/>
      <c r="J430" s="3"/>
      <c r="K430" s="3"/>
      <c r="L430" s="1"/>
    </row>
    <row r="431" spans="3:12" ht="18" customHeight="1">
      <c r="C431" s="1"/>
      <c r="J431" s="3"/>
      <c r="K431" s="3"/>
      <c r="L431" s="1"/>
    </row>
    <row r="432" spans="3:12" ht="18" customHeight="1">
      <c r="C432" s="1"/>
      <c r="J432" s="3"/>
      <c r="K432" s="3"/>
      <c r="L432" s="1"/>
    </row>
    <row r="433" spans="3:12" ht="18" customHeight="1">
      <c r="C433" s="1"/>
      <c r="J433" s="3"/>
      <c r="K433" s="3"/>
      <c r="L433" s="1"/>
    </row>
    <row r="434" spans="3:12" ht="18" customHeight="1">
      <c r="C434" s="1"/>
      <c r="J434" s="3"/>
      <c r="K434" s="3"/>
      <c r="L434" s="1"/>
    </row>
    <row r="435" spans="3:12" ht="18" customHeight="1">
      <c r="C435" s="1"/>
      <c r="J435" s="3"/>
      <c r="K435" s="3"/>
      <c r="L435" s="1"/>
    </row>
    <row r="436" spans="3:12" ht="18" customHeight="1">
      <c r="C436" s="1"/>
      <c r="J436" s="3"/>
      <c r="K436" s="3"/>
      <c r="L436" s="1"/>
    </row>
    <row r="437" spans="3:12" ht="18" customHeight="1">
      <c r="C437" s="1"/>
      <c r="J437" s="3"/>
      <c r="K437" s="3"/>
      <c r="L437" s="1"/>
    </row>
    <row r="438" spans="3:12" ht="18" customHeight="1">
      <c r="C438" s="1"/>
      <c r="J438" s="3"/>
      <c r="K438" s="3"/>
      <c r="L438" s="1"/>
    </row>
    <row r="439" spans="3:12" ht="18" customHeight="1">
      <c r="C439" s="1"/>
      <c r="J439" s="3"/>
      <c r="K439" s="3"/>
      <c r="L439" s="1"/>
    </row>
    <row r="440" spans="3:12" ht="18" customHeight="1">
      <c r="C440" s="1"/>
      <c r="J440" s="3"/>
      <c r="K440" s="3"/>
      <c r="L440" s="1"/>
    </row>
    <row r="441" spans="3:12" ht="18" customHeight="1">
      <c r="C441" s="1"/>
      <c r="J441" s="3"/>
      <c r="K441" s="3"/>
      <c r="L441" s="1"/>
    </row>
    <row r="442" spans="3:12" ht="18" customHeight="1">
      <c r="C442" s="1"/>
      <c r="J442" s="3"/>
      <c r="K442" s="3"/>
      <c r="L442" s="1"/>
    </row>
    <row r="443" spans="3:12" ht="18" customHeight="1">
      <c r="C443" s="1"/>
      <c r="J443" s="3"/>
      <c r="K443" s="3"/>
      <c r="L443" s="1"/>
    </row>
    <row r="444" spans="3:12" ht="18" customHeight="1">
      <c r="C444" s="1"/>
      <c r="J444" s="3"/>
      <c r="K444" s="3"/>
      <c r="L444" s="1"/>
    </row>
    <row r="445" spans="3:12" ht="18" customHeight="1">
      <c r="C445" s="1"/>
      <c r="J445" s="3"/>
      <c r="K445" s="3"/>
      <c r="L445" s="1"/>
    </row>
    <row r="446" spans="3:12" ht="18" customHeight="1">
      <c r="C446" s="1"/>
      <c r="J446" s="3"/>
      <c r="K446" s="3"/>
      <c r="L446" s="1"/>
    </row>
    <row r="447" spans="3:12" ht="18" customHeight="1">
      <c r="C447" s="1"/>
      <c r="J447" s="3"/>
      <c r="K447" s="3"/>
      <c r="L447" s="1"/>
    </row>
    <row r="448" spans="3:12" ht="18" customHeight="1">
      <c r="C448" s="1"/>
      <c r="J448" s="3"/>
      <c r="K448" s="3"/>
      <c r="L448" s="1"/>
    </row>
    <row r="449" spans="3:12" ht="18" customHeight="1">
      <c r="C449" s="1"/>
      <c r="J449" s="3"/>
      <c r="K449" s="3"/>
      <c r="L449" s="1"/>
    </row>
    <row r="450" spans="3:12" ht="18" customHeight="1">
      <c r="C450" s="1"/>
      <c r="J450" s="3"/>
      <c r="K450" s="3"/>
      <c r="L450" s="1"/>
    </row>
    <row r="451" spans="3:12" ht="18" customHeight="1">
      <c r="C451" s="1"/>
      <c r="J451" s="3"/>
      <c r="K451" s="3"/>
      <c r="L451" s="1"/>
    </row>
    <row r="452" spans="3:12" ht="18" customHeight="1">
      <c r="C452" s="1"/>
      <c r="J452" s="3"/>
      <c r="K452" s="3"/>
      <c r="L452" s="1"/>
    </row>
    <row r="453" spans="3:12" ht="18" customHeight="1">
      <c r="C453" s="1"/>
      <c r="J453" s="3"/>
      <c r="K453" s="3"/>
      <c r="L453" s="1"/>
    </row>
    <row r="454" spans="3:12" ht="18" customHeight="1">
      <c r="C454" s="1"/>
      <c r="J454" s="3"/>
      <c r="K454" s="3"/>
      <c r="L454" s="1"/>
    </row>
    <row r="455" spans="3:12" ht="18" customHeight="1">
      <c r="C455" s="1"/>
      <c r="J455" s="3"/>
      <c r="K455" s="3"/>
      <c r="L455" s="1"/>
    </row>
    <row r="456" spans="3:12" ht="18" customHeight="1">
      <c r="C456" s="1"/>
      <c r="J456" s="3"/>
      <c r="K456" s="3"/>
      <c r="L456" s="1"/>
    </row>
    <row r="457" spans="3:12" ht="18" customHeight="1">
      <c r="C457" s="1"/>
      <c r="J457" s="3"/>
      <c r="K457" s="3"/>
      <c r="L457" s="1"/>
    </row>
    <row r="458" spans="3:12" ht="18" customHeight="1">
      <c r="C458" s="1"/>
      <c r="J458" s="3"/>
      <c r="K458" s="3"/>
      <c r="L458" s="1"/>
    </row>
    <row r="459" spans="3:12" ht="18" customHeight="1">
      <c r="C459" s="1"/>
      <c r="J459" s="3"/>
      <c r="K459" s="3"/>
      <c r="L459" s="1"/>
    </row>
    <row r="460" spans="3:12" ht="18" customHeight="1">
      <c r="C460" s="1"/>
      <c r="J460" s="3"/>
      <c r="K460" s="3"/>
      <c r="L460" s="1"/>
    </row>
    <row r="461" spans="3:12" ht="18" customHeight="1">
      <c r="C461" s="1"/>
      <c r="J461" s="3"/>
      <c r="K461" s="3"/>
      <c r="L461" s="1"/>
    </row>
    <row r="462" spans="3:12" ht="18" customHeight="1">
      <c r="C462" s="1"/>
      <c r="J462" s="3"/>
      <c r="K462" s="3"/>
      <c r="L462" s="1"/>
    </row>
    <row r="463" spans="3:12" ht="18" customHeight="1">
      <c r="C463" s="1"/>
      <c r="J463" s="3"/>
      <c r="K463" s="3"/>
      <c r="L463" s="1"/>
    </row>
    <row r="464" spans="3:12" ht="18" customHeight="1">
      <c r="C464" s="1"/>
      <c r="J464" s="3"/>
      <c r="K464" s="3"/>
      <c r="L464" s="1"/>
    </row>
    <row r="465" spans="3:12" ht="18" customHeight="1">
      <c r="C465" s="1"/>
      <c r="J465" s="3"/>
      <c r="K465" s="3"/>
      <c r="L465" s="1"/>
    </row>
    <row r="466" spans="3:12" ht="18" customHeight="1">
      <c r="C466" s="1"/>
      <c r="J466" s="3"/>
      <c r="K466" s="3"/>
      <c r="L466" s="1"/>
    </row>
    <row r="467" spans="3:12" ht="18" customHeight="1">
      <c r="C467" s="1"/>
      <c r="J467" s="3"/>
      <c r="K467" s="3"/>
      <c r="L467" s="1"/>
    </row>
    <row r="468" spans="3:12" ht="18" customHeight="1">
      <c r="C468" s="1"/>
      <c r="J468" s="3"/>
      <c r="K468" s="3"/>
      <c r="L468" s="1"/>
    </row>
    <row r="469" spans="3:12" ht="18" customHeight="1">
      <c r="C469" s="1"/>
      <c r="J469" s="3"/>
      <c r="K469" s="3"/>
      <c r="L469" s="1"/>
    </row>
    <row r="470" spans="3:12" ht="18" customHeight="1">
      <c r="C470" s="1"/>
      <c r="J470" s="3"/>
      <c r="K470" s="3"/>
      <c r="L470" s="1"/>
    </row>
    <row r="471" spans="3:12" ht="18" customHeight="1">
      <c r="C471" s="1"/>
      <c r="J471" s="3"/>
      <c r="K471" s="3"/>
      <c r="L471" s="1"/>
    </row>
    <row r="472" spans="3:12" ht="18" customHeight="1">
      <c r="C472" s="1"/>
      <c r="J472" s="3"/>
      <c r="K472" s="3"/>
      <c r="L472" s="1"/>
    </row>
    <row r="473" spans="3:12" ht="18" customHeight="1">
      <c r="C473" s="1"/>
      <c r="J473" s="3"/>
      <c r="K473" s="3"/>
      <c r="L473" s="1"/>
    </row>
    <row r="474" spans="3:12" ht="18" customHeight="1">
      <c r="C474" s="1"/>
      <c r="J474" s="3"/>
      <c r="K474" s="3"/>
      <c r="L474" s="1"/>
    </row>
    <row r="475" spans="3:12" ht="18" customHeight="1">
      <c r="C475" s="1"/>
      <c r="J475" s="3"/>
      <c r="K475" s="3"/>
      <c r="L475" s="1"/>
    </row>
    <row r="476" spans="3:12" ht="18" customHeight="1">
      <c r="C476" s="1"/>
      <c r="J476" s="3"/>
      <c r="K476" s="3"/>
      <c r="L476" s="1"/>
    </row>
    <row r="477" spans="3:12" ht="18" customHeight="1">
      <c r="C477" s="1"/>
      <c r="J477" s="3"/>
      <c r="K477" s="3"/>
      <c r="L477" s="1"/>
    </row>
    <row r="478" spans="3:12" ht="18" customHeight="1">
      <c r="C478" s="1"/>
      <c r="J478" s="3"/>
      <c r="K478" s="3"/>
      <c r="L478" s="1"/>
    </row>
    <row r="479" spans="3:12" ht="18" customHeight="1">
      <c r="C479" s="1"/>
      <c r="J479" s="3"/>
      <c r="K479" s="3"/>
      <c r="L479" s="1"/>
    </row>
    <row r="480" spans="3:12" ht="18" customHeight="1">
      <c r="C480" s="1"/>
      <c r="J480" s="3"/>
      <c r="K480" s="3"/>
      <c r="L480" s="1"/>
    </row>
    <row r="481" spans="3:12" ht="18" customHeight="1">
      <c r="C481" s="1"/>
      <c r="J481" s="3"/>
      <c r="K481" s="3"/>
      <c r="L481" s="1"/>
    </row>
    <row r="482" spans="3:12" ht="18" customHeight="1">
      <c r="C482" s="1"/>
      <c r="J482" s="3"/>
      <c r="K482" s="3"/>
      <c r="L482" s="1"/>
    </row>
    <row r="483" spans="3:12" ht="18" customHeight="1">
      <c r="C483" s="1"/>
      <c r="J483" s="3"/>
      <c r="K483" s="3"/>
      <c r="L483" s="1"/>
    </row>
    <row r="484" spans="3:12" ht="18" customHeight="1">
      <c r="C484" s="1"/>
      <c r="J484" s="3"/>
      <c r="K484" s="3"/>
      <c r="L484" s="1"/>
    </row>
    <row r="485" spans="3:12" ht="18" customHeight="1">
      <c r="C485" s="1"/>
      <c r="J485" s="3"/>
      <c r="K485" s="3"/>
      <c r="L485" s="1"/>
    </row>
    <row r="486" spans="3:12" ht="18" customHeight="1">
      <c r="C486" s="1"/>
      <c r="J486" s="3"/>
      <c r="K486" s="3"/>
      <c r="L486" s="1"/>
    </row>
    <row r="487" spans="3:12" ht="18" customHeight="1">
      <c r="C487" s="1"/>
      <c r="J487" s="3"/>
      <c r="K487" s="3"/>
      <c r="L487" s="1"/>
    </row>
    <row r="488" spans="3:12" ht="18" customHeight="1">
      <c r="C488" s="1"/>
      <c r="J488" s="3"/>
      <c r="K488" s="3"/>
      <c r="L488" s="1"/>
    </row>
    <row r="489" spans="3:12" ht="18" customHeight="1">
      <c r="C489" s="1"/>
      <c r="J489" s="3"/>
      <c r="K489" s="3"/>
      <c r="L489" s="1"/>
    </row>
    <row r="490" spans="3:12" ht="18" customHeight="1">
      <c r="C490" s="1"/>
      <c r="J490" s="3"/>
      <c r="K490" s="3"/>
      <c r="L490" s="1"/>
    </row>
    <row r="491" spans="3:12" ht="18" customHeight="1">
      <c r="C491" s="1"/>
      <c r="J491" s="3"/>
      <c r="K491" s="3"/>
      <c r="L491" s="1"/>
    </row>
    <row r="492" spans="3:12" ht="18" customHeight="1">
      <c r="C492" s="1"/>
      <c r="J492" s="3"/>
      <c r="K492" s="3"/>
      <c r="L492" s="1"/>
    </row>
    <row r="493" spans="3:12" ht="18" customHeight="1">
      <c r="C493" s="1"/>
      <c r="J493" s="3"/>
      <c r="K493" s="3"/>
      <c r="L493" s="1"/>
    </row>
    <row r="494" spans="3:12" ht="18" customHeight="1">
      <c r="C494" s="1"/>
      <c r="J494" s="3"/>
      <c r="K494" s="3"/>
      <c r="L494" s="1"/>
    </row>
    <row r="495" spans="3:12" ht="18" customHeight="1">
      <c r="C495" s="1"/>
      <c r="J495" s="3"/>
      <c r="K495" s="3"/>
      <c r="L495" s="1"/>
    </row>
    <row r="496" spans="3:12" ht="18" customHeight="1">
      <c r="C496" s="1"/>
      <c r="J496" s="3"/>
      <c r="K496" s="3"/>
      <c r="L496" s="1"/>
    </row>
    <row r="497" spans="3:12" ht="18" customHeight="1">
      <c r="C497" s="1"/>
      <c r="J497" s="3"/>
      <c r="K497" s="3"/>
      <c r="L497" s="1"/>
    </row>
    <row r="498" spans="3:12" ht="18" customHeight="1">
      <c r="C498" s="1"/>
      <c r="J498" s="3"/>
      <c r="K498" s="3"/>
      <c r="L498" s="1"/>
    </row>
    <row r="499" spans="3:12" ht="18" customHeight="1">
      <c r="C499" s="1"/>
      <c r="J499" s="3"/>
      <c r="K499" s="3"/>
      <c r="L499" s="1"/>
    </row>
    <row r="500" spans="3:12" ht="18" customHeight="1">
      <c r="C500" s="1"/>
      <c r="J500" s="3"/>
      <c r="K500" s="3"/>
      <c r="L500" s="1"/>
    </row>
    <row r="501" spans="3:12" ht="18" customHeight="1">
      <c r="C501" s="1"/>
      <c r="J501" s="3"/>
      <c r="K501" s="3"/>
      <c r="L501" s="1"/>
    </row>
    <row r="502" spans="3:12" ht="18" customHeight="1">
      <c r="C502" s="1"/>
      <c r="J502" s="3"/>
      <c r="K502" s="3"/>
      <c r="L502" s="1"/>
    </row>
    <row r="503" spans="3:12" ht="18" customHeight="1">
      <c r="C503" s="1"/>
      <c r="J503" s="3"/>
      <c r="K503" s="3"/>
      <c r="L503" s="1"/>
    </row>
    <row r="504" spans="3:12" ht="18" customHeight="1">
      <c r="C504" s="1"/>
      <c r="J504" s="3"/>
      <c r="K504" s="3"/>
      <c r="L504" s="1"/>
    </row>
    <row r="505" spans="3:12" ht="18" customHeight="1">
      <c r="C505" s="1"/>
      <c r="J505" s="3"/>
      <c r="K505" s="3"/>
      <c r="L505" s="1"/>
    </row>
    <row r="506" spans="3:12" ht="18" customHeight="1">
      <c r="C506" s="1"/>
      <c r="J506" s="3"/>
      <c r="K506" s="3"/>
      <c r="L506" s="1"/>
    </row>
    <row r="507" spans="3:12" ht="18" customHeight="1">
      <c r="C507" s="1"/>
      <c r="J507" s="3"/>
      <c r="K507" s="3"/>
      <c r="L507" s="1"/>
    </row>
    <row r="508" spans="3:12" ht="18" customHeight="1">
      <c r="C508" s="1"/>
      <c r="J508" s="3"/>
      <c r="K508" s="3"/>
      <c r="L508" s="1"/>
    </row>
    <row r="509" spans="3:12" ht="18" customHeight="1">
      <c r="C509" s="1"/>
      <c r="J509" s="3"/>
      <c r="K509" s="3"/>
      <c r="L509" s="1"/>
    </row>
    <row r="510" spans="3:12" ht="18" customHeight="1">
      <c r="C510" s="1"/>
      <c r="J510" s="3"/>
      <c r="K510" s="3"/>
      <c r="L510" s="1"/>
    </row>
    <row r="511" spans="3:12" ht="18" customHeight="1">
      <c r="C511" s="1"/>
      <c r="J511" s="3"/>
      <c r="K511" s="3"/>
      <c r="L511" s="1"/>
    </row>
    <row r="512" spans="3:12" ht="18" customHeight="1">
      <c r="C512" s="1"/>
      <c r="J512" s="3"/>
      <c r="K512" s="3"/>
      <c r="L512" s="1"/>
    </row>
    <row r="513" spans="3:12" ht="18" customHeight="1">
      <c r="C513" s="1"/>
      <c r="J513" s="3"/>
      <c r="K513" s="3"/>
      <c r="L513" s="1"/>
    </row>
    <row r="514" spans="3:12" ht="18" customHeight="1">
      <c r="C514" s="1"/>
      <c r="J514" s="3"/>
      <c r="K514" s="3"/>
      <c r="L514" s="1"/>
    </row>
    <row r="515" spans="3:12" ht="18" customHeight="1">
      <c r="C515" s="1"/>
      <c r="J515" s="3"/>
      <c r="K515" s="3"/>
      <c r="L515" s="1"/>
    </row>
    <row r="516" spans="3:12" ht="18" customHeight="1">
      <c r="C516" s="1"/>
      <c r="J516" s="3"/>
      <c r="K516" s="3"/>
      <c r="L516" s="1"/>
    </row>
    <row r="517" spans="3:12" ht="18" customHeight="1">
      <c r="C517" s="1"/>
      <c r="J517" s="3"/>
      <c r="K517" s="3"/>
      <c r="L517" s="1"/>
    </row>
    <row r="518" spans="3:12" ht="18" customHeight="1">
      <c r="C518" s="1"/>
      <c r="J518" s="3"/>
      <c r="K518" s="3"/>
      <c r="L518" s="1"/>
    </row>
    <row r="519" spans="3:12" ht="18" customHeight="1">
      <c r="C519" s="1"/>
      <c r="J519" s="3"/>
      <c r="K519" s="3"/>
      <c r="L519" s="1"/>
    </row>
    <row r="520" spans="3:12" ht="18" customHeight="1">
      <c r="C520" s="1"/>
      <c r="J520" s="3"/>
      <c r="K520" s="3"/>
      <c r="L520" s="1"/>
    </row>
    <row r="521" spans="3:12" ht="18" customHeight="1">
      <c r="C521" s="1"/>
      <c r="J521" s="3"/>
      <c r="K521" s="3"/>
      <c r="L521" s="1"/>
    </row>
    <row r="522" spans="3:12" ht="18" customHeight="1">
      <c r="C522" s="1"/>
      <c r="J522" s="3"/>
      <c r="K522" s="3"/>
      <c r="L522" s="1"/>
    </row>
    <row r="523" spans="3:12" ht="18" customHeight="1">
      <c r="C523" s="1"/>
      <c r="J523" s="3"/>
      <c r="K523" s="3"/>
      <c r="L523" s="1"/>
    </row>
    <row r="524" spans="3:12" ht="18" customHeight="1">
      <c r="C524" s="1"/>
      <c r="J524" s="3"/>
      <c r="K524" s="3"/>
      <c r="L524" s="1"/>
    </row>
    <row r="525" spans="3:12" ht="18" customHeight="1">
      <c r="C525" s="1"/>
      <c r="J525" s="3"/>
      <c r="K525" s="3"/>
      <c r="L525" s="1"/>
    </row>
    <row r="526" spans="3:12" ht="18" customHeight="1">
      <c r="C526" s="1"/>
      <c r="J526" s="3"/>
      <c r="K526" s="3"/>
      <c r="L526" s="1"/>
    </row>
    <row r="527" spans="3:12" ht="18" customHeight="1">
      <c r="C527" s="1"/>
      <c r="J527" s="3"/>
      <c r="K527" s="3"/>
      <c r="L527" s="1"/>
    </row>
    <row r="528" spans="3:12" ht="18" customHeight="1">
      <c r="C528" s="1"/>
      <c r="J528" s="3"/>
      <c r="K528" s="3"/>
      <c r="L528" s="1"/>
    </row>
    <row r="529" spans="3:12" ht="18" customHeight="1">
      <c r="C529" s="1"/>
      <c r="J529" s="3"/>
      <c r="K529" s="3"/>
      <c r="L529" s="1"/>
    </row>
    <row r="530" spans="3:12" ht="18" customHeight="1">
      <c r="C530" s="1"/>
      <c r="J530" s="3"/>
      <c r="K530" s="3"/>
      <c r="L530" s="1"/>
    </row>
    <row r="531" spans="3:12" ht="18" customHeight="1">
      <c r="C531" s="1"/>
      <c r="J531" s="3"/>
      <c r="K531" s="3"/>
      <c r="L531" s="1"/>
    </row>
    <row r="532" spans="3:12" ht="18" customHeight="1">
      <c r="C532" s="1"/>
      <c r="J532" s="3"/>
      <c r="K532" s="3"/>
      <c r="L532" s="1"/>
    </row>
    <row r="533" spans="3:12" ht="18" customHeight="1">
      <c r="C533" s="1"/>
      <c r="J533" s="3"/>
      <c r="K533" s="3"/>
      <c r="L533" s="1"/>
    </row>
    <row r="534" spans="3:12" ht="18" customHeight="1">
      <c r="C534" s="1"/>
      <c r="J534" s="3"/>
      <c r="K534" s="3"/>
      <c r="L534" s="1"/>
    </row>
    <row r="535" spans="3:12" ht="18" customHeight="1">
      <c r="C535" s="1"/>
      <c r="J535" s="3"/>
      <c r="K535" s="3"/>
      <c r="L535" s="1"/>
    </row>
    <row r="536" spans="3:12" ht="18" customHeight="1">
      <c r="C536" s="1"/>
      <c r="J536" s="3"/>
      <c r="K536" s="3"/>
      <c r="L536" s="1"/>
    </row>
    <row r="537" spans="3:12" ht="18" customHeight="1">
      <c r="C537" s="1"/>
      <c r="J537" s="3"/>
      <c r="K537" s="3"/>
      <c r="L537" s="1"/>
    </row>
    <row r="538" spans="3:12" ht="18" customHeight="1">
      <c r="C538" s="1"/>
      <c r="J538" s="3"/>
      <c r="K538" s="3"/>
      <c r="L538" s="1"/>
    </row>
    <row r="539" spans="3:12" ht="18" customHeight="1">
      <c r="C539" s="1"/>
      <c r="J539" s="3"/>
      <c r="K539" s="3"/>
      <c r="L539" s="1"/>
    </row>
    <row r="540" spans="3:12" ht="18" customHeight="1">
      <c r="C540" s="1"/>
      <c r="J540" s="3"/>
      <c r="K540" s="3"/>
      <c r="L540" s="1"/>
    </row>
    <row r="541" spans="3:12" ht="18" customHeight="1">
      <c r="C541" s="1"/>
      <c r="J541" s="3"/>
      <c r="K541" s="3"/>
      <c r="L541" s="1"/>
    </row>
    <row r="542" spans="3:12" ht="18" customHeight="1">
      <c r="C542" s="1"/>
      <c r="J542" s="3"/>
      <c r="K542" s="3"/>
      <c r="L542" s="1"/>
    </row>
    <row r="543" spans="3:12" ht="18" customHeight="1">
      <c r="C543" s="1"/>
      <c r="J543" s="3"/>
      <c r="K543" s="3"/>
      <c r="L543" s="1"/>
    </row>
    <row r="544" spans="3:12" ht="18" customHeight="1">
      <c r="C544" s="1"/>
      <c r="J544" s="3"/>
      <c r="K544" s="3"/>
      <c r="L544" s="1"/>
    </row>
    <row r="545" spans="3:12" ht="18" customHeight="1">
      <c r="C545" s="1"/>
      <c r="J545" s="3"/>
      <c r="K545" s="3"/>
      <c r="L545" s="1"/>
    </row>
    <row r="546" spans="3:12" ht="18" customHeight="1">
      <c r="C546" s="1"/>
      <c r="J546" s="3"/>
      <c r="K546" s="3"/>
      <c r="L546" s="1"/>
    </row>
    <row r="547" spans="3:12" ht="18" customHeight="1">
      <c r="C547" s="1"/>
      <c r="J547" s="3"/>
      <c r="K547" s="3"/>
      <c r="L547" s="1"/>
    </row>
    <row r="548" spans="3:12" ht="18" customHeight="1">
      <c r="C548" s="1"/>
      <c r="J548" s="3"/>
      <c r="K548" s="3"/>
      <c r="L548" s="1"/>
    </row>
    <row r="549" spans="3:12" ht="18" customHeight="1">
      <c r="C549" s="1"/>
      <c r="J549" s="3"/>
      <c r="K549" s="3"/>
      <c r="L549" s="1"/>
    </row>
    <row r="550" spans="3:12" ht="18" customHeight="1">
      <c r="C550" s="1"/>
      <c r="J550" s="3"/>
      <c r="K550" s="3"/>
      <c r="L550" s="1"/>
    </row>
    <row r="551" spans="3:12" ht="18" customHeight="1">
      <c r="C551" s="1"/>
      <c r="J551" s="3"/>
      <c r="K551" s="3"/>
      <c r="L551" s="1"/>
    </row>
    <row r="552" spans="3:12" ht="18" customHeight="1">
      <c r="C552" s="1"/>
      <c r="J552" s="3"/>
      <c r="K552" s="3"/>
      <c r="L552" s="1"/>
    </row>
    <row r="553" spans="3:12" ht="18" customHeight="1">
      <c r="C553" s="1"/>
      <c r="J553" s="3"/>
      <c r="K553" s="3"/>
      <c r="L553" s="1"/>
    </row>
    <row r="554" spans="3:12" ht="18" customHeight="1">
      <c r="C554" s="1"/>
      <c r="J554" s="3"/>
      <c r="K554" s="3"/>
      <c r="L554" s="1"/>
    </row>
    <row r="555" spans="3:12" ht="18" customHeight="1">
      <c r="C555" s="1"/>
      <c r="J555" s="3"/>
      <c r="K555" s="3"/>
      <c r="L555" s="1"/>
    </row>
    <row r="556" spans="3:12" ht="18" customHeight="1">
      <c r="C556" s="1"/>
      <c r="J556" s="3"/>
      <c r="K556" s="3"/>
      <c r="L556" s="1"/>
    </row>
    <row r="557" spans="3:12" ht="18" customHeight="1">
      <c r="C557" s="1"/>
      <c r="J557" s="3"/>
      <c r="K557" s="3"/>
      <c r="L557" s="1"/>
    </row>
    <row r="558" spans="3:12" ht="18" customHeight="1">
      <c r="C558" s="1"/>
      <c r="J558" s="3"/>
      <c r="K558" s="3"/>
      <c r="L558" s="1"/>
    </row>
    <row r="559" spans="3:12" ht="18" customHeight="1">
      <c r="C559" s="1"/>
      <c r="J559" s="3"/>
      <c r="K559" s="3"/>
      <c r="L559" s="1"/>
    </row>
    <row r="560" spans="3:12" ht="18" customHeight="1">
      <c r="C560" s="1"/>
      <c r="J560" s="3"/>
      <c r="K560" s="3"/>
      <c r="L560" s="1"/>
    </row>
    <row r="561" spans="3:12" ht="18" customHeight="1">
      <c r="C561" s="1"/>
      <c r="J561" s="3"/>
      <c r="K561" s="3"/>
      <c r="L561" s="1"/>
    </row>
    <row r="562" spans="3:12" ht="18" customHeight="1">
      <c r="C562" s="1"/>
      <c r="J562" s="3"/>
      <c r="K562" s="3"/>
      <c r="L562" s="1"/>
    </row>
    <row r="563" spans="3:12" ht="18" customHeight="1">
      <c r="C563" s="1"/>
      <c r="J563" s="3"/>
      <c r="K563" s="3"/>
      <c r="L563" s="1"/>
    </row>
    <row r="564" spans="3:12" ht="18" customHeight="1">
      <c r="C564" s="1"/>
      <c r="J564" s="3"/>
      <c r="K564" s="3"/>
      <c r="L564" s="1"/>
    </row>
    <row r="565" spans="3:12" ht="18" customHeight="1">
      <c r="C565" s="1"/>
      <c r="J565" s="3"/>
      <c r="K565" s="3"/>
      <c r="L565" s="1"/>
    </row>
    <row r="566" spans="3:12" ht="18" customHeight="1">
      <c r="C566" s="1"/>
      <c r="J566" s="3"/>
      <c r="K566" s="3"/>
      <c r="L566" s="1"/>
    </row>
    <row r="567" spans="3:12" ht="18" customHeight="1">
      <c r="C567" s="1"/>
      <c r="J567" s="3"/>
      <c r="K567" s="3"/>
      <c r="L567" s="1"/>
    </row>
    <row r="568" spans="3:12" ht="18" customHeight="1">
      <c r="C568" s="1"/>
      <c r="J568" s="3"/>
      <c r="K568" s="3"/>
      <c r="L568" s="1"/>
    </row>
    <row r="569" spans="3:12" ht="18" customHeight="1">
      <c r="C569" s="1"/>
      <c r="J569" s="3"/>
      <c r="K569" s="3"/>
      <c r="L569" s="1"/>
    </row>
    <row r="570" spans="3:12" ht="18" customHeight="1">
      <c r="C570" s="1"/>
      <c r="J570" s="3"/>
      <c r="K570" s="3"/>
      <c r="L570" s="1"/>
    </row>
    <row r="571" spans="3:12" ht="18" customHeight="1">
      <c r="C571" s="1"/>
      <c r="J571" s="3"/>
      <c r="K571" s="3"/>
      <c r="L571" s="1"/>
    </row>
    <row r="572" spans="3:12" ht="18" customHeight="1">
      <c r="C572" s="1"/>
      <c r="J572" s="3"/>
      <c r="K572" s="3"/>
      <c r="L572" s="1"/>
    </row>
    <row r="573" spans="3:12" ht="18" customHeight="1">
      <c r="C573" s="1"/>
      <c r="J573" s="3"/>
      <c r="K573" s="3"/>
      <c r="L573" s="1"/>
    </row>
    <row r="574" spans="3:12" ht="18" customHeight="1">
      <c r="C574" s="1"/>
      <c r="J574" s="3"/>
      <c r="K574" s="3"/>
      <c r="L574" s="1"/>
    </row>
    <row r="575" spans="3:12" ht="18" customHeight="1">
      <c r="C575" s="1"/>
      <c r="J575" s="3"/>
      <c r="K575" s="3"/>
      <c r="L575" s="1"/>
    </row>
    <row r="576" spans="3:12" ht="18" customHeight="1">
      <c r="C576" s="1"/>
      <c r="J576" s="3"/>
      <c r="K576" s="3"/>
      <c r="L576" s="1"/>
    </row>
    <row r="577" spans="3:12" ht="18" customHeight="1">
      <c r="C577" s="1"/>
      <c r="J577" s="3"/>
      <c r="K577" s="3"/>
      <c r="L577" s="1"/>
    </row>
    <row r="578" spans="3:12" ht="18" customHeight="1">
      <c r="C578" s="1"/>
      <c r="J578" s="3"/>
      <c r="K578" s="3"/>
      <c r="L578" s="1"/>
    </row>
    <row r="579" spans="3:12" ht="18" customHeight="1">
      <c r="C579" s="1"/>
      <c r="J579" s="3"/>
      <c r="K579" s="3"/>
      <c r="L579" s="1"/>
    </row>
    <row r="580" spans="3:12" ht="18" customHeight="1">
      <c r="C580" s="1"/>
      <c r="J580" s="3"/>
      <c r="K580" s="3"/>
      <c r="L580" s="1"/>
    </row>
    <row r="581" spans="3:12" ht="18" customHeight="1">
      <c r="C581" s="1"/>
      <c r="J581" s="3"/>
      <c r="K581" s="3"/>
      <c r="L581" s="1"/>
    </row>
    <row r="582" spans="3:12" ht="18" customHeight="1">
      <c r="C582" s="1"/>
      <c r="J582" s="3"/>
      <c r="K582" s="3"/>
      <c r="L582" s="1"/>
    </row>
    <row r="583" spans="3:12" ht="18" customHeight="1">
      <c r="C583" s="1"/>
      <c r="J583" s="3"/>
      <c r="K583" s="3"/>
      <c r="L583" s="1"/>
    </row>
    <row r="584" spans="3:12" ht="18" customHeight="1">
      <c r="C584" s="1"/>
      <c r="J584" s="3"/>
      <c r="K584" s="3"/>
      <c r="L584" s="1"/>
    </row>
    <row r="585" spans="3:12" ht="18" customHeight="1">
      <c r="C585" s="1"/>
      <c r="J585" s="3"/>
      <c r="K585" s="3"/>
      <c r="L585" s="1"/>
    </row>
    <row r="586" spans="3:12" ht="18" customHeight="1">
      <c r="C586" s="1"/>
      <c r="J586" s="3"/>
      <c r="K586" s="3"/>
      <c r="L586" s="1"/>
    </row>
    <row r="587" spans="3:12" ht="18" customHeight="1">
      <c r="C587" s="1"/>
      <c r="J587" s="3"/>
      <c r="K587" s="3"/>
      <c r="L587" s="1"/>
    </row>
    <row r="588" spans="3:12" ht="18" customHeight="1">
      <c r="C588" s="1"/>
      <c r="J588" s="3"/>
      <c r="K588" s="3"/>
      <c r="L588" s="1"/>
    </row>
    <row r="589" spans="3:12" ht="18" customHeight="1">
      <c r="C589" s="1"/>
      <c r="J589" s="3"/>
      <c r="K589" s="3"/>
      <c r="L589" s="1"/>
    </row>
    <row r="590" spans="3:12" ht="18" customHeight="1">
      <c r="C590" s="1"/>
      <c r="J590" s="3"/>
      <c r="K590" s="3"/>
      <c r="L590" s="1"/>
    </row>
    <row r="591" spans="3:12" ht="18" customHeight="1">
      <c r="C591" s="1"/>
      <c r="J591" s="3"/>
      <c r="K591" s="3"/>
      <c r="L591" s="1"/>
    </row>
    <row r="592" spans="3:12" ht="18" customHeight="1">
      <c r="C592" s="1"/>
      <c r="J592" s="3"/>
      <c r="K592" s="3"/>
      <c r="L592" s="1"/>
    </row>
    <row r="593" spans="3:12" ht="18" customHeight="1">
      <c r="C593" s="1"/>
      <c r="J593" s="3"/>
      <c r="K593" s="3"/>
      <c r="L593" s="1"/>
    </row>
    <row r="594" spans="3:12" ht="18" customHeight="1">
      <c r="C594" s="1"/>
      <c r="J594" s="3"/>
      <c r="K594" s="3"/>
      <c r="L594" s="1"/>
    </row>
    <row r="595" spans="3:12" ht="18" customHeight="1">
      <c r="C595" s="1"/>
      <c r="J595" s="3"/>
      <c r="K595" s="3"/>
      <c r="L595" s="1"/>
    </row>
    <row r="596" spans="3:12" ht="18" customHeight="1">
      <c r="C596" s="1"/>
      <c r="J596" s="3"/>
      <c r="K596" s="3"/>
      <c r="L596" s="1"/>
    </row>
    <row r="597" spans="3:12" ht="18" customHeight="1">
      <c r="C597" s="1"/>
      <c r="J597" s="3"/>
      <c r="K597" s="3"/>
      <c r="L597" s="1"/>
    </row>
    <row r="598" spans="3:12" ht="18" customHeight="1">
      <c r="C598" s="1"/>
      <c r="J598" s="3"/>
      <c r="K598" s="3"/>
      <c r="L598" s="1"/>
    </row>
    <row r="599" spans="3:12" ht="18" customHeight="1">
      <c r="C599" s="1"/>
      <c r="J599" s="3"/>
      <c r="K599" s="3"/>
      <c r="L599" s="1"/>
    </row>
    <row r="600" spans="3:12" ht="18" customHeight="1">
      <c r="C600" s="1"/>
      <c r="J600" s="3"/>
      <c r="K600" s="3"/>
      <c r="L600" s="1"/>
    </row>
    <row r="601" spans="3:12" ht="18" customHeight="1">
      <c r="C601" s="1"/>
      <c r="J601" s="3"/>
      <c r="K601" s="3"/>
      <c r="L601" s="1"/>
    </row>
    <row r="602" spans="3:12" ht="18" customHeight="1">
      <c r="C602" s="1"/>
      <c r="J602" s="3"/>
      <c r="K602" s="3"/>
      <c r="L602" s="1"/>
    </row>
    <row r="603" spans="3:12" ht="18" customHeight="1">
      <c r="C603" s="1"/>
      <c r="J603" s="3"/>
      <c r="K603" s="3"/>
      <c r="L603" s="1"/>
    </row>
    <row r="604" spans="3:12" ht="18" customHeight="1">
      <c r="C604" s="1"/>
      <c r="J604" s="3"/>
      <c r="K604" s="3"/>
      <c r="L604" s="1"/>
    </row>
    <row r="605" spans="3:12" ht="18" customHeight="1">
      <c r="C605" s="1"/>
      <c r="J605" s="3"/>
      <c r="K605" s="3"/>
      <c r="L605" s="1"/>
    </row>
    <row r="606" spans="3:12" ht="18" customHeight="1">
      <c r="C606" s="1"/>
      <c r="J606" s="3"/>
      <c r="K606" s="3"/>
      <c r="L606" s="1"/>
    </row>
    <row r="607" spans="3:12" ht="18" customHeight="1">
      <c r="C607" s="1"/>
      <c r="J607" s="3"/>
      <c r="K607" s="3"/>
      <c r="L607" s="1"/>
    </row>
    <row r="608" spans="3:12" ht="18" customHeight="1">
      <c r="C608" s="1"/>
      <c r="J608" s="3"/>
      <c r="K608" s="3"/>
      <c r="L608" s="1"/>
    </row>
    <row r="609" spans="3:12" ht="18" customHeight="1">
      <c r="C609" s="1"/>
      <c r="J609" s="3"/>
      <c r="K609" s="3"/>
      <c r="L609" s="1"/>
    </row>
    <row r="610" spans="3:12" ht="18" customHeight="1">
      <c r="C610" s="1"/>
      <c r="J610" s="3"/>
      <c r="K610" s="3"/>
      <c r="L610" s="1"/>
    </row>
    <row r="611" spans="3:12" ht="18" customHeight="1">
      <c r="C611" s="1"/>
      <c r="J611" s="3"/>
      <c r="K611" s="3"/>
      <c r="L611" s="1"/>
    </row>
    <row r="612" spans="3:12" ht="18" customHeight="1">
      <c r="C612" s="1"/>
      <c r="J612" s="3"/>
      <c r="K612" s="3"/>
      <c r="L612" s="1"/>
    </row>
    <row r="613" spans="3:12" ht="18" customHeight="1">
      <c r="C613" s="1"/>
      <c r="J613" s="3"/>
      <c r="K613" s="3"/>
      <c r="L613" s="1"/>
    </row>
    <row r="614" spans="3:12" ht="18" customHeight="1">
      <c r="C614" s="1"/>
      <c r="J614" s="3"/>
      <c r="K614" s="3"/>
      <c r="L614" s="1"/>
    </row>
    <row r="615" spans="3:12" ht="18" customHeight="1">
      <c r="C615" s="1"/>
      <c r="J615" s="3"/>
      <c r="K615" s="3"/>
      <c r="L615" s="1"/>
    </row>
    <row r="616" spans="3:12" ht="18" customHeight="1">
      <c r="C616" s="1"/>
      <c r="J616" s="3"/>
      <c r="K616" s="3"/>
      <c r="L616" s="1"/>
    </row>
    <row r="617" spans="3:12" ht="18" customHeight="1">
      <c r="C617" s="1"/>
      <c r="J617" s="3"/>
      <c r="K617" s="3"/>
      <c r="L617" s="1"/>
    </row>
    <row r="618" spans="3:12" ht="18" customHeight="1">
      <c r="C618" s="1"/>
      <c r="J618" s="3"/>
      <c r="K618" s="3"/>
      <c r="L618" s="1"/>
    </row>
    <row r="619" spans="3:12" ht="18" customHeight="1">
      <c r="C619" s="1"/>
      <c r="J619" s="3"/>
      <c r="K619" s="3"/>
      <c r="L619" s="1"/>
    </row>
    <row r="620" spans="3:12" ht="18" customHeight="1">
      <c r="C620" s="1"/>
      <c r="J620" s="3"/>
      <c r="K620" s="3"/>
      <c r="L620" s="1"/>
    </row>
    <row r="621" spans="3:12" ht="18" customHeight="1">
      <c r="C621" s="1"/>
      <c r="J621" s="3"/>
      <c r="K621" s="3"/>
      <c r="L621" s="1"/>
    </row>
    <row r="622" spans="3:12" ht="18" customHeight="1">
      <c r="C622" s="1"/>
      <c r="J622" s="3"/>
      <c r="K622" s="3"/>
      <c r="L622" s="1"/>
    </row>
    <row r="623" spans="3:12" ht="18" customHeight="1">
      <c r="C623" s="1"/>
      <c r="J623" s="3"/>
      <c r="K623" s="3"/>
      <c r="L623" s="1"/>
    </row>
    <row r="624" spans="3:12" ht="18" customHeight="1">
      <c r="C624" s="1"/>
      <c r="J624" s="3"/>
      <c r="K624" s="3"/>
      <c r="L624" s="1"/>
    </row>
    <row r="625" spans="3:12" ht="18" customHeight="1">
      <c r="C625" s="1"/>
      <c r="J625" s="3"/>
      <c r="K625" s="3"/>
      <c r="L625" s="1"/>
    </row>
    <row r="626" spans="3:12" ht="18" customHeight="1">
      <c r="C626" s="1"/>
      <c r="J626" s="3"/>
      <c r="K626" s="3"/>
      <c r="L626" s="1"/>
    </row>
    <row r="627" spans="3:12" ht="18" customHeight="1">
      <c r="C627" s="1"/>
      <c r="J627" s="3"/>
      <c r="K627" s="3"/>
      <c r="L627" s="1"/>
    </row>
    <row r="628" spans="3:12" ht="18" customHeight="1">
      <c r="C628" s="1"/>
      <c r="J628" s="3"/>
      <c r="K628" s="3"/>
      <c r="L628" s="1"/>
    </row>
    <row r="629" spans="3:12" ht="18" customHeight="1">
      <c r="C629" s="1"/>
      <c r="J629" s="3"/>
      <c r="K629" s="3"/>
      <c r="L629" s="1"/>
    </row>
    <row r="630" spans="3:12" ht="18" customHeight="1">
      <c r="C630" s="1"/>
      <c r="J630" s="3"/>
      <c r="K630" s="3"/>
      <c r="L630" s="1"/>
    </row>
    <row r="631" spans="3:12" ht="18" customHeight="1">
      <c r="C631" s="1"/>
      <c r="J631" s="3"/>
      <c r="K631" s="3"/>
      <c r="L631" s="1"/>
    </row>
    <row r="632" spans="3:12" ht="18" customHeight="1">
      <c r="C632" s="1"/>
      <c r="J632" s="3"/>
      <c r="K632" s="3"/>
      <c r="L632" s="1"/>
    </row>
    <row r="633" spans="3:12" ht="18" customHeight="1">
      <c r="C633" s="1"/>
      <c r="J633" s="3"/>
      <c r="K633" s="3"/>
      <c r="L633" s="1"/>
    </row>
    <row r="634" spans="3:12" ht="18" customHeight="1">
      <c r="C634" s="1"/>
      <c r="J634" s="3"/>
      <c r="K634" s="3"/>
      <c r="L634" s="1"/>
    </row>
    <row r="635" spans="3:12" ht="18" customHeight="1">
      <c r="C635" s="1"/>
      <c r="J635" s="3"/>
      <c r="K635" s="3"/>
      <c r="L635" s="1"/>
    </row>
    <row r="636" spans="3:12" ht="18" customHeight="1">
      <c r="C636" s="1"/>
      <c r="J636" s="3"/>
      <c r="K636" s="3"/>
      <c r="L636" s="1"/>
    </row>
    <row r="637" spans="3:12" ht="18" customHeight="1">
      <c r="C637" s="1"/>
      <c r="J637" s="3"/>
      <c r="K637" s="3"/>
      <c r="L637" s="1"/>
    </row>
    <row r="638" spans="3:12" ht="18" customHeight="1">
      <c r="C638" s="1"/>
      <c r="J638" s="3"/>
      <c r="K638" s="3"/>
      <c r="L638" s="1"/>
    </row>
    <row r="639" spans="3:12" ht="18" customHeight="1">
      <c r="C639" s="1"/>
      <c r="J639" s="3"/>
      <c r="K639" s="3"/>
      <c r="L639" s="1"/>
    </row>
    <row r="640" spans="3:12" ht="18" customHeight="1">
      <c r="C640" s="1"/>
      <c r="J640" s="3"/>
      <c r="K640" s="3"/>
      <c r="L640" s="1"/>
    </row>
    <row r="641" spans="3:12" ht="18" customHeight="1">
      <c r="C641" s="1"/>
      <c r="J641" s="3"/>
      <c r="K641" s="3"/>
      <c r="L641" s="1"/>
    </row>
    <row r="642" spans="3:12" ht="18" customHeight="1">
      <c r="C642" s="1"/>
      <c r="J642" s="3"/>
      <c r="K642" s="3"/>
      <c r="L642" s="1"/>
    </row>
    <row r="643" spans="3:12" ht="18" customHeight="1">
      <c r="C643" s="1"/>
      <c r="J643" s="3"/>
      <c r="K643" s="3"/>
      <c r="L643" s="1"/>
    </row>
    <row r="644" spans="3:12" ht="18" customHeight="1">
      <c r="C644" s="1"/>
      <c r="J644" s="3"/>
      <c r="K644" s="3"/>
      <c r="L644" s="1"/>
    </row>
    <row r="645" spans="3:12" ht="18" customHeight="1">
      <c r="C645" s="1"/>
      <c r="J645" s="3"/>
      <c r="K645" s="3"/>
      <c r="L645" s="1"/>
    </row>
    <row r="646" spans="3:12" ht="18" customHeight="1">
      <c r="C646" s="1"/>
      <c r="J646" s="3"/>
      <c r="K646" s="3"/>
      <c r="L646" s="1"/>
    </row>
    <row r="647" spans="3:12" ht="18" customHeight="1">
      <c r="C647" s="1"/>
      <c r="J647" s="3"/>
      <c r="K647" s="3"/>
      <c r="L647" s="1"/>
    </row>
    <row r="648" spans="3:12" ht="18" customHeight="1">
      <c r="C648" s="1"/>
      <c r="J648" s="3"/>
      <c r="K648" s="3"/>
      <c r="L648" s="1"/>
    </row>
    <row r="649" spans="3:12" ht="18" customHeight="1">
      <c r="C649" s="1"/>
      <c r="J649" s="3"/>
      <c r="K649" s="3"/>
      <c r="L649" s="1"/>
    </row>
    <row r="650" spans="3:12" ht="18" customHeight="1">
      <c r="C650" s="1"/>
      <c r="J650" s="3"/>
      <c r="K650" s="3"/>
      <c r="L650" s="1"/>
    </row>
    <row r="651" spans="3:12" ht="18" customHeight="1">
      <c r="C651" s="1"/>
      <c r="J651" s="3"/>
      <c r="K651" s="3"/>
      <c r="L651" s="1"/>
    </row>
    <row r="652" spans="3:12" ht="18" customHeight="1">
      <c r="C652" s="1"/>
      <c r="J652" s="3"/>
      <c r="K652" s="3"/>
      <c r="L652" s="1"/>
    </row>
    <row r="653" spans="3:12" ht="18" customHeight="1">
      <c r="C653" s="1"/>
      <c r="J653" s="3"/>
      <c r="K653" s="3"/>
      <c r="L653" s="1"/>
    </row>
    <row r="654" spans="3:12" ht="18" customHeight="1">
      <c r="C654" s="1"/>
      <c r="J654" s="3"/>
      <c r="K654" s="3"/>
      <c r="L654" s="1"/>
    </row>
    <row r="655" spans="3:12" ht="18" customHeight="1">
      <c r="C655" s="1"/>
      <c r="J655" s="3"/>
      <c r="K655" s="3"/>
      <c r="L655" s="1"/>
    </row>
    <row r="656" spans="3:12" ht="18" customHeight="1">
      <c r="C656" s="1"/>
      <c r="J656" s="3"/>
      <c r="K656" s="3"/>
      <c r="L656" s="1"/>
    </row>
    <row r="657" spans="3:12" ht="18" customHeight="1">
      <c r="C657" s="1"/>
      <c r="J657" s="3"/>
      <c r="K657" s="3"/>
      <c r="L657" s="1"/>
    </row>
    <row r="658" spans="3:12" ht="18" customHeight="1">
      <c r="C658" s="1"/>
      <c r="J658" s="3"/>
      <c r="K658" s="3"/>
      <c r="L658" s="1"/>
    </row>
    <row r="659" spans="3:12" ht="18" customHeight="1">
      <c r="C659" s="1"/>
      <c r="J659" s="3"/>
      <c r="K659" s="3"/>
      <c r="L659" s="1"/>
    </row>
    <row r="660" spans="3:12" ht="18" customHeight="1">
      <c r="C660" s="1"/>
      <c r="J660" s="3"/>
      <c r="K660" s="3"/>
      <c r="L660" s="1"/>
    </row>
    <row r="661" spans="3:12" ht="18" customHeight="1">
      <c r="C661" s="1"/>
      <c r="J661" s="3"/>
      <c r="K661" s="3"/>
      <c r="L661" s="1"/>
    </row>
    <row r="662" spans="3:12" ht="18" customHeight="1">
      <c r="C662" s="1"/>
      <c r="J662" s="3"/>
      <c r="K662" s="3"/>
      <c r="L662" s="1"/>
    </row>
    <row r="663" spans="3:12" ht="18" customHeight="1">
      <c r="C663" s="1"/>
      <c r="J663" s="3"/>
      <c r="K663" s="3"/>
      <c r="L663" s="1"/>
    </row>
    <row r="664" spans="3:12" ht="18" customHeight="1">
      <c r="C664" s="1"/>
      <c r="J664" s="3"/>
      <c r="K664" s="3"/>
      <c r="L664" s="1"/>
    </row>
    <row r="665" spans="3:12" ht="18" customHeight="1">
      <c r="C665" s="1"/>
      <c r="J665" s="3"/>
      <c r="K665" s="3"/>
      <c r="L665" s="1"/>
    </row>
    <row r="666" spans="3:12" ht="18" customHeight="1">
      <c r="C666" s="1"/>
      <c r="J666" s="3"/>
      <c r="K666" s="3"/>
      <c r="L666" s="1"/>
    </row>
    <row r="667" spans="3:12" ht="18" customHeight="1">
      <c r="C667" s="1"/>
      <c r="J667" s="3"/>
      <c r="K667" s="3"/>
      <c r="L667" s="1"/>
    </row>
    <row r="668" spans="3:12" ht="18" customHeight="1">
      <c r="C668" s="1"/>
      <c r="J668" s="3"/>
      <c r="K668" s="3"/>
      <c r="L668" s="1"/>
    </row>
    <row r="669" spans="3:12" ht="18" customHeight="1">
      <c r="C669" s="1"/>
      <c r="J669" s="3"/>
      <c r="K669" s="3"/>
      <c r="L669" s="1"/>
    </row>
    <row r="670" spans="3:12" ht="18" customHeight="1">
      <c r="C670" s="1"/>
      <c r="J670" s="3"/>
      <c r="K670" s="3"/>
      <c r="L670" s="1"/>
    </row>
    <row r="671" spans="3:12" ht="18" customHeight="1">
      <c r="C671" s="1"/>
      <c r="J671" s="3"/>
      <c r="K671" s="3"/>
      <c r="L671" s="1"/>
    </row>
    <row r="672" spans="3:12" ht="18" customHeight="1">
      <c r="C672" s="1"/>
      <c r="J672" s="3"/>
      <c r="K672" s="3"/>
      <c r="L672" s="1"/>
    </row>
    <row r="673" spans="3:12" ht="18" customHeight="1">
      <c r="C673" s="1"/>
      <c r="J673" s="3"/>
      <c r="K673" s="3"/>
      <c r="L673" s="1"/>
    </row>
    <row r="674" spans="3:12" ht="18" customHeight="1">
      <c r="C674" s="1"/>
      <c r="J674" s="3"/>
      <c r="K674" s="3"/>
      <c r="L674" s="1"/>
    </row>
    <row r="675" spans="3:12" ht="18" customHeight="1">
      <c r="C675" s="1"/>
      <c r="J675" s="3"/>
      <c r="K675" s="3"/>
      <c r="L675" s="1"/>
    </row>
    <row r="676" spans="3:12" ht="18" customHeight="1">
      <c r="C676" s="1"/>
      <c r="J676" s="3"/>
      <c r="K676" s="3"/>
      <c r="L676" s="1"/>
    </row>
    <row r="677" spans="3:12" ht="18" customHeight="1">
      <c r="C677" s="1"/>
      <c r="J677" s="3"/>
      <c r="K677" s="3"/>
      <c r="L677" s="1"/>
    </row>
    <row r="678" spans="3:12" ht="18" customHeight="1">
      <c r="C678" s="1"/>
      <c r="J678" s="3"/>
      <c r="K678" s="3"/>
      <c r="L678" s="1"/>
    </row>
    <row r="679" spans="3:12" ht="18" customHeight="1">
      <c r="C679" s="1"/>
      <c r="J679" s="3"/>
      <c r="K679" s="3"/>
      <c r="L679" s="1"/>
    </row>
    <row r="680" spans="3:12" ht="18" customHeight="1">
      <c r="C680" s="1"/>
      <c r="J680" s="3"/>
      <c r="K680" s="3"/>
      <c r="L680" s="1"/>
    </row>
    <row r="681" spans="3:12" ht="18" customHeight="1">
      <c r="C681" s="1"/>
      <c r="J681" s="3"/>
      <c r="K681" s="3"/>
      <c r="L681" s="1"/>
    </row>
    <row r="682" spans="3:12" ht="18" customHeight="1">
      <c r="C682" s="1"/>
      <c r="J682" s="3"/>
      <c r="K682" s="3"/>
      <c r="L682" s="1"/>
    </row>
    <row r="683" spans="3:12" ht="18" customHeight="1">
      <c r="C683" s="1"/>
      <c r="J683" s="3"/>
      <c r="K683" s="3"/>
      <c r="L683" s="1"/>
    </row>
    <row r="684" spans="3:12" ht="18" customHeight="1">
      <c r="C684" s="1"/>
      <c r="J684" s="3"/>
      <c r="K684" s="3"/>
      <c r="L684" s="1"/>
    </row>
    <row r="685" spans="3:12" ht="18" customHeight="1">
      <c r="C685" s="1"/>
      <c r="J685" s="3"/>
      <c r="K685" s="3"/>
      <c r="L685" s="1"/>
    </row>
    <row r="686" spans="3:12" ht="18" customHeight="1">
      <c r="C686" s="1"/>
      <c r="J686" s="3"/>
      <c r="K686" s="3"/>
      <c r="L686" s="1"/>
    </row>
    <row r="687" spans="3:12" ht="18" customHeight="1">
      <c r="C687" s="1"/>
      <c r="J687" s="3"/>
      <c r="K687" s="3"/>
      <c r="L687" s="1"/>
    </row>
    <row r="688" spans="3:12" ht="18" customHeight="1">
      <c r="C688" s="1"/>
      <c r="J688" s="3"/>
      <c r="K688" s="3"/>
      <c r="L688" s="1"/>
    </row>
    <row r="689" spans="3:12" ht="18" customHeight="1">
      <c r="C689" s="1"/>
      <c r="J689" s="3"/>
      <c r="K689" s="3"/>
      <c r="L689" s="1"/>
    </row>
    <row r="690" spans="3:12" ht="18" customHeight="1">
      <c r="C690" s="1"/>
      <c r="J690" s="3"/>
      <c r="K690" s="3"/>
      <c r="L690" s="1"/>
    </row>
    <row r="691" spans="3:12" ht="18" customHeight="1">
      <c r="C691" s="1"/>
      <c r="J691" s="3"/>
      <c r="K691" s="3"/>
      <c r="L691" s="1"/>
    </row>
    <row r="692" spans="3:12" ht="18" customHeight="1">
      <c r="C692" s="1"/>
      <c r="J692" s="3"/>
      <c r="K692" s="3"/>
      <c r="L692" s="1"/>
    </row>
    <row r="693" spans="3:12" ht="18" customHeight="1">
      <c r="C693" s="1"/>
      <c r="J693" s="3"/>
      <c r="K693" s="3"/>
      <c r="L693" s="1"/>
    </row>
    <row r="694" spans="3:12" ht="18" customHeight="1">
      <c r="C694" s="1"/>
      <c r="J694" s="3"/>
      <c r="K694" s="3"/>
      <c r="L694" s="1"/>
    </row>
    <row r="695" spans="3:12" ht="18" customHeight="1">
      <c r="C695" s="1"/>
      <c r="J695" s="3"/>
      <c r="K695" s="3"/>
      <c r="L695" s="1"/>
    </row>
    <row r="696" spans="3:12" ht="18" customHeight="1">
      <c r="C696" s="1"/>
      <c r="J696" s="3"/>
      <c r="K696" s="3"/>
      <c r="L696" s="1"/>
    </row>
    <row r="697" spans="3:12" ht="18" customHeight="1">
      <c r="C697" s="1"/>
      <c r="J697" s="3"/>
      <c r="K697" s="3"/>
      <c r="L697" s="1"/>
    </row>
    <row r="698" spans="3:12" ht="18" customHeight="1">
      <c r="C698" s="1"/>
      <c r="J698" s="3"/>
      <c r="K698" s="3"/>
      <c r="L698" s="1"/>
    </row>
    <row r="699" spans="3:12" ht="18" customHeight="1">
      <c r="C699" s="1"/>
      <c r="J699" s="3"/>
      <c r="K699" s="3"/>
      <c r="L699" s="1"/>
    </row>
    <row r="700" spans="3:12" ht="18" customHeight="1">
      <c r="C700" s="1"/>
      <c r="J700" s="3"/>
      <c r="K700" s="3"/>
      <c r="L700" s="1"/>
    </row>
    <row r="701" spans="3:12" ht="18" customHeight="1">
      <c r="C701" s="1"/>
      <c r="J701" s="3"/>
      <c r="K701" s="3"/>
      <c r="L701" s="1"/>
    </row>
    <row r="702" spans="3:12" ht="18" customHeight="1">
      <c r="C702" s="1"/>
      <c r="J702" s="3"/>
      <c r="K702" s="3"/>
      <c r="L702" s="1"/>
    </row>
    <row r="703" spans="3:12" ht="18" customHeight="1">
      <c r="C703" s="1"/>
      <c r="J703" s="3"/>
      <c r="K703" s="3"/>
      <c r="L703" s="1"/>
    </row>
    <row r="704" spans="3:12" ht="18" customHeight="1">
      <c r="C704" s="1"/>
      <c r="J704" s="3"/>
      <c r="K704" s="3"/>
      <c r="L704" s="1"/>
    </row>
    <row r="705" spans="3:12" ht="18" customHeight="1">
      <c r="C705" s="1"/>
      <c r="J705" s="3"/>
      <c r="K705" s="3"/>
      <c r="L705" s="1"/>
    </row>
    <row r="706" spans="3:12" ht="18" customHeight="1">
      <c r="C706" s="1"/>
      <c r="J706" s="3"/>
      <c r="K706" s="3"/>
      <c r="L706" s="1"/>
    </row>
    <row r="707" spans="3:12" ht="18" customHeight="1">
      <c r="C707" s="1"/>
      <c r="J707" s="3"/>
      <c r="K707" s="3"/>
      <c r="L707" s="1"/>
    </row>
    <row r="708" spans="3:12" ht="18" customHeight="1">
      <c r="C708" s="1"/>
      <c r="J708" s="3"/>
      <c r="K708" s="3"/>
      <c r="L708" s="1"/>
    </row>
    <row r="709" spans="3:12" ht="18" customHeight="1">
      <c r="C709" s="1"/>
      <c r="J709" s="3"/>
      <c r="K709" s="3"/>
      <c r="L709" s="1"/>
    </row>
    <row r="710" spans="3:12" ht="18" customHeight="1">
      <c r="C710" s="1"/>
      <c r="J710" s="3"/>
      <c r="K710" s="3"/>
      <c r="L710" s="1"/>
    </row>
    <row r="711" spans="3:12" ht="18" customHeight="1">
      <c r="C711" s="1"/>
      <c r="J711" s="3"/>
      <c r="K711" s="3"/>
      <c r="L711" s="1"/>
    </row>
    <row r="712" spans="3:12" ht="18" customHeight="1">
      <c r="C712" s="1"/>
      <c r="J712" s="3"/>
      <c r="K712" s="3"/>
      <c r="L712" s="1"/>
    </row>
    <row r="713" spans="3:12" ht="18" customHeight="1">
      <c r="C713" s="1"/>
      <c r="J713" s="3"/>
      <c r="K713" s="3"/>
      <c r="L713" s="1"/>
    </row>
    <row r="714" spans="3:12" ht="18" customHeight="1">
      <c r="C714" s="1"/>
      <c r="J714" s="3"/>
      <c r="K714" s="3"/>
      <c r="L714" s="1"/>
    </row>
    <row r="715" spans="3:12" ht="18" customHeight="1">
      <c r="C715" s="1"/>
      <c r="J715" s="3"/>
      <c r="K715" s="3"/>
      <c r="L715" s="1"/>
    </row>
    <row r="716" spans="3:12" ht="18" customHeight="1">
      <c r="C716" s="1"/>
      <c r="J716" s="3"/>
      <c r="K716" s="3"/>
      <c r="L716" s="1"/>
    </row>
    <row r="717" spans="3:12" ht="18" customHeight="1">
      <c r="C717" s="1"/>
      <c r="J717" s="3"/>
      <c r="K717" s="3"/>
      <c r="L717" s="1"/>
    </row>
    <row r="718" spans="3:12" ht="18" customHeight="1">
      <c r="C718" s="1"/>
      <c r="J718" s="3"/>
      <c r="K718" s="3"/>
      <c r="L718" s="1"/>
    </row>
    <row r="719" spans="3:12" ht="18" customHeight="1">
      <c r="C719" s="1"/>
      <c r="J719" s="3"/>
      <c r="K719" s="3"/>
      <c r="L719" s="1"/>
    </row>
    <row r="720" spans="3:12" ht="18" customHeight="1">
      <c r="C720" s="1"/>
      <c r="J720" s="3"/>
      <c r="K720" s="3"/>
      <c r="L720" s="1"/>
    </row>
    <row r="721" spans="3:12" ht="18" customHeight="1">
      <c r="C721" s="1"/>
      <c r="J721" s="3"/>
      <c r="K721" s="3"/>
      <c r="L721" s="1"/>
    </row>
    <row r="722" spans="3:12" ht="18" customHeight="1">
      <c r="C722" s="1"/>
      <c r="J722" s="3"/>
      <c r="K722" s="3"/>
      <c r="L722" s="1"/>
    </row>
    <row r="723" spans="3:12" ht="18" customHeight="1">
      <c r="C723" s="1"/>
      <c r="J723" s="3"/>
      <c r="K723" s="3"/>
      <c r="L723" s="1"/>
    </row>
    <row r="724" spans="3:12" ht="18" customHeight="1">
      <c r="C724" s="1"/>
      <c r="J724" s="3"/>
      <c r="K724" s="3"/>
      <c r="L724" s="1"/>
    </row>
    <row r="725" spans="3:12" ht="18" customHeight="1">
      <c r="C725" s="1"/>
      <c r="J725" s="3"/>
      <c r="K725" s="3"/>
      <c r="L725" s="1"/>
    </row>
    <row r="726" spans="3:12" ht="18" customHeight="1">
      <c r="C726" s="1"/>
      <c r="J726" s="3"/>
      <c r="K726" s="3"/>
      <c r="L726" s="1"/>
    </row>
    <row r="727" spans="3:12" ht="18" customHeight="1">
      <c r="C727" s="1"/>
      <c r="J727" s="3"/>
      <c r="K727" s="3"/>
      <c r="L727" s="1"/>
    </row>
    <row r="728" spans="3:12" ht="18" customHeight="1">
      <c r="C728" s="1"/>
      <c r="J728" s="3"/>
      <c r="K728" s="3"/>
      <c r="L728" s="1"/>
    </row>
    <row r="729" spans="3:12" ht="18" customHeight="1">
      <c r="C729" s="1"/>
      <c r="J729" s="3"/>
      <c r="K729" s="3"/>
      <c r="L729" s="1"/>
    </row>
    <row r="730" spans="3:12" ht="18" customHeight="1">
      <c r="C730" s="1"/>
      <c r="J730" s="3"/>
      <c r="K730" s="3"/>
      <c r="L730" s="1"/>
    </row>
    <row r="731" spans="3:12" ht="18" customHeight="1">
      <c r="C731" s="1"/>
      <c r="J731" s="3"/>
      <c r="K731" s="3"/>
      <c r="L731" s="1"/>
    </row>
    <row r="732" spans="3:12" ht="18" customHeight="1">
      <c r="C732" s="1"/>
      <c r="J732" s="3"/>
      <c r="K732" s="3"/>
      <c r="L732" s="1"/>
    </row>
    <row r="733" spans="3:12" ht="18" customHeight="1">
      <c r="C733" s="1"/>
      <c r="J733" s="3"/>
      <c r="K733" s="3"/>
      <c r="L733" s="1"/>
    </row>
    <row r="734" spans="3:12" ht="18" customHeight="1">
      <c r="C734" s="1"/>
      <c r="J734" s="3"/>
      <c r="K734" s="3"/>
      <c r="L734" s="1"/>
    </row>
    <row r="735" spans="3:12" ht="18" customHeight="1">
      <c r="C735" s="1"/>
      <c r="J735" s="3"/>
      <c r="K735" s="3"/>
      <c r="L735" s="1"/>
    </row>
    <row r="736" spans="3:12" ht="18" customHeight="1">
      <c r="C736" s="1"/>
      <c r="J736" s="3"/>
      <c r="K736" s="3"/>
      <c r="L736" s="1"/>
    </row>
    <row r="737" spans="3:12" ht="18" customHeight="1">
      <c r="C737" s="1"/>
      <c r="J737" s="3"/>
      <c r="K737" s="3"/>
      <c r="L737" s="1"/>
    </row>
    <row r="738" spans="3:12" ht="18" customHeight="1">
      <c r="C738" s="1"/>
      <c r="J738" s="3"/>
      <c r="K738" s="3"/>
      <c r="L738" s="1"/>
    </row>
    <row r="739" spans="3:12" ht="18" customHeight="1">
      <c r="C739" s="1"/>
      <c r="J739" s="3"/>
      <c r="K739" s="3"/>
      <c r="L739" s="1"/>
    </row>
    <row r="740" spans="3:12" ht="18" customHeight="1">
      <c r="C740" s="1"/>
      <c r="J740" s="3"/>
      <c r="K740" s="3"/>
      <c r="L740" s="1"/>
    </row>
    <row r="741" spans="3:12" ht="18" customHeight="1">
      <c r="C741" s="1"/>
      <c r="J741" s="3"/>
      <c r="K741" s="3"/>
      <c r="L741" s="1"/>
    </row>
    <row r="742" spans="3:12" ht="18" customHeight="1">
      <c r="C742" s="1"/>
      <c r="J742" s="3"/>
      <c r="K742" s="3"/>
      <c r="L742" s="1"/>
    </row>
    <row r="743" spans="3:12" ht="18" customHeight="1">
      <c r="C743" s="1"/>
      <c r="J743" s="3"/>
      <c r="K743" s="3"/>
      <c r="L743" s="1"/>
    </row>
    <row r="744" spans="3:12" ht="18" customHeight="1">
      <c r="C744" s="1"/>
      <c r="J744" s="3"/>
      <c r="K744" s="3"/>
      <c r="L744" s="1"/>
    </row>
    <row r="745" spans="3:12" ht="18" customHeight="1">
      <c r="C745" s="1"/>
      <c r="J745" s="3"/>
      <c r="K745" s="3"/>
      <c r="L745" s="1"/>
    </row>
    <row r="746" spans="3:12" ht="18" customHeight="1">
      <c r="C746" s="1"/>
      <c r="J746" s="3"/>
      <c r="K746" s="3"/>
      <c r="L746" s="1"/>
    </row>
    <row r="747" spans="3:12" ht="18" customHeight="1">
      <c r="C747" s="1"/>
      <c r="J747" s="3"/>
      <c r="K747" s="3"/>
      <c r="L747" s="1"/>
    </row>
    <row r="748" spans="3:12" ht="18" customHeight="1">
      <c r="C748" s="1"/>
      <c r="J748" s="3"/>
      <c r="K748" s="3"/>
      <c r="L748" s="1"/>
    </row>
    <row r="749" spans="3:12" ht="18" customHeight="1">
      <c r="C749" s="1"/>
      <c r="J749" s="3"/>
      <c r="K749" s="3"/>
      <c r="L749" s="1"/>
    </row>
    <row r="750" spans="3:12" ht="18" customHeight="1">
      <c r="C750" s="1"/>
      <c r="J750" s="3"/>
      <c r="K750" s="3"/>
      <c r="L750" s="1"/>
    </row>
    <row r="751" spans="3:12" ht="18" customHeight="1">
      <c r="C751" s="1"/>
      <c r="J751" s="3"/>
      <c r="K751" s="3"/>
      <c r="L751" s="1"/>
    </row>
    <row r="752" spans="3:12" ht="18" customHeight="1">
      <c r="C752" s="1"/>
      <c r="J752" s="3"/>
      <c r="K752" s="3"/>
      <c r="L752" s="1"/>
    </row>
    <row r="753" spans="3:12" ht="18" customHeight="1">
      <c r="C753" s="1"/>
      <c r="J753" s="3"/>
      <c r="K753" s="3"/>
      <c r="L753" s="1"/>
    </row>
    <row r="754" spans="3:12" ht="18" customHeight="1">
      <c r="C754" s="1"/>
      <c r="J754" s="3"/>
      <c r="K754" s="3"/>
      <c r="L754" s="1"/>
    </row>
    <row r="755" spans="3:12" ht="18" customHeight="1">
      <c r="C755" s="1"/>
      <c r="J755" s="3"/>
      <c r="K755" s="3"/>
      <c r="L755" s="1"/>
    </row>
    <row r="756" spans="3:12" ht="18" customHeight="1">
      <c r="C756" s="1"/>
      <c r="J756" s="3"/>
      <c r="K756" s="3"/>
      <c r="L756" s="1"/>
    </row>
    <row r="757" spans="3:12" ht="18" customHeight="1">
      <c r="C757" s="1"/>
      <c r="J757" s="3"/>
      <c r="K757" s="3"/>
      <c r="L757" s="1"/>
    </row>
    <row r="758" spans="3:12" ht="18" customHeight="1">
      <c r="C758" s="1"/>
      <c r="J758" s="3"/>
      <c r="K758" s="3"/>
      <c r="L758" s="1"/>
    </row>
    <row r="759" spans="3:12" ht="18" customHeight="1">
      <c r="C759" s="1"/>
      <c r="J759" s="3"/>
      <c r="K759" s="3"/>
      <c r="L759" s="1"/>
    </row>
    <row r="760" spans="3:12" ht="18" customHeight="1">
      <c r="C760" s="1"/>
      <c r="J760" s="3"/>
      <c r="K760" s="3"/>
      <c r="L760" s="1"/>
    </row>
    <row r="761" spans="3:12" ht="18" customHeight="1">
      <c r="C761" s="1"/>
      <c r="J761" s="3"/>
      <c r="K761" s="3"/>
      <c r="L761" s="1"/>
    </row>
    <row r="762" spans="3:12" ht="18" customHeight="1">
      <c r="C762" s="1"/>
      <c r="J762" s="3"/>
      <c r="K762" s="3"/>
      <c r="L762" s="1"/>
    </row>
    <row r="763" spans="3:12" ht="18" customHeight="1">
      <c r="C763" s="1"/>
      <c r="J763" s="3"/>
      <c r="K763" s="3"/>
      <c r="L763" s="1"/>
    </row>
    <row r="764" spans="3:12" ht="18" customHeight="1">
      <c r="C764" s="1"/>
      <c r="J764" s="3"/>
      <c r="K764" s="3"/>
      <c r="L764" s="1"/>
    </row>
    <row r="765" spans="3:12" ht="18" customHeight="1">
      <c r="C765" s="1"/>
      <c r="J765" s="3"/>
      <c r="K765" s="3"/>
      <c r="L765" s="1"/>
    </row>
    <row r="766" spans="3:12" ht="18" customHeight="1">
      <c r="C766" s="1"/>
      <c r="J766" s="3"/>
      <c r="K766" s="3"/>
      <c r="L766" s="1"/>
    </row>
    <row r="767" spans="3:12" ht="18" customHeight="1">
      <c r="C767" s="1"/>
      <c r="J767" s="3"/>
      <c r="K767" s="3"/>
      <c r="L767" s="1"/>
    </row>
    <row r="768" spans="3:12" ht="18" customHeight="1">
      <c r="C768" s="1"/>
      <c r="J768" s="3"/>
      <c r="K768" s="3"/>
      <c r="L768" s="1"/>
    </row>
    <row r="769" spans="3:12" ht="18" customHeight="1">
      <c r="C769" s="1"/>
      <c r="J769" s="3"/>
      <c r="K769" s="3"/>
      <c r="L769" s="1"/>
    </row>
    <row r="770" spans="3:12" ht="18" customHeight="1">
      <c r="C770" s="1"/>
      <c r="J770" s="3"/>
      <c r="K770" s="3"/>
      <c r="L770" s="1"/>
    </row>
    <row r="771" spans="3:12" ht="18" customHeight="1">
      <c r="C771" s="1"/>
      <c r="J771" s="3"/>
      <c r="K771" s="3"/>
      <c r="L771" s="1"/>
    </row>
    <row r="772" spans="3:12" ht="18" customHeight="1">
      <c r="C772" s="1"/>
      <c r="J772" s="3"/>
      <c r="K772" s="3"/>
      <c r="L772" s="1"/>
    </row>
    <row r="773" spans="3:12" ht="18" customHeight="1">
      <c r="C773" s="1"/>
      <c r="J773" s="3"/>
      <c r="K773" s="3"/>
      <c r="L773" s="1"/>
    </row>
    <row r="774" spans="3:12" ht="18" customHeight="1">
      <c r="C774" s="1"/>
      <c r="J774" s="3"/>
      <c r="K774" s="3"/>
      <c r="L774" s="1"/>
    </row>
    <row r="775" spans="3:12" ht="18" customHeight="1">
      <c r="C775" s="1"/>
      <c r="J775" s="3"/>
      <c r="K775" s="3"/>
      <c r="L775" s="1"/>
    </row>
    <row r="776" spans="3:12" ht="18" customHeight="1">
      <c r="C776" s="1"/>
      <c r="J776" s="3"/>
      <c r="K776" s="3"/>
      <c r="L776" s="1"/>
    </row>
    <row r="777" spans="3:12" ht="18" customHeight="1">
      <c r="C777" s="1"/>
      <c r="J777" s="3"/>
      <c r="K777" s="3"/>
      <c r="L777" s="1"/>
    </row>
    <row r="778" spans="3:12" ht="18" customHeight="1">
      <c r="C778" s="1"/>
      <c r="J778" s="3"/>
      <c r="K778" s="3"/>
      <c r="L778" s="1"/>
    </row>
    <row r="779" spans="3:12" ht="18" customHeight="1">
      <c r="C779" s="1"/>
      <c r="J779" s="3"/>
      <c r="K779" s="3"/>
      <c r="L779" s="1"/>
    </row>
    <row r="780" spans="3:12" ht="18" customHeight="1">
      <c r="C780" s="1"/>
      <c r="J780" s="3"/>
      <c r="K780" s="3"/>
      <c r="L780" s="1"/>
    </row>
    <row r="781" spans="3:12" ht="18" customHeight="1">
      <c r="C781" s="1"/>
      <c r="J781" s="3"/>
      <c r="K781" s="3"/>
      <c r="L781" s="1"/>
    </row>
    <row r="782" spans="3:12" ht="18" customHeight="1">
      <c r="C782" s="1"/>
      <c r="J782" s="3"/>
      <c r="K782" s="3"/>
      <c r="L782" s="1"/>
    </row>
    <row r="783" spans="3:12" ht="18" customHeight="1">
      <c r="C783" s="1"/>
      <c r="J783" s="3"/>
      <c r="K783" s="3"/>
      <c r="L783" s="1"/>
    </row>
    <row r="784" spans="3:12" ht="18" customHeight="1">
      <c r="C784" s="1"/>
      <c r="J784" s="3"/>
      <c r="K784" s="3"/>
      <c r="L784" s="1"/>
    </row>
    <row r="785" spans="3:12" ht="18" customHeight="1">
      <c r="C785" s="1"/>
      <c r="J785" s="3"/>
      <c r="K785" s="3"/>
      <c r="L785" s="1"/>
    </row>
    <row r="786" spans="3:12" ht="18" customHeight="1">
      <c r="C786" s="1"/>
      <c r="J786" s="3"/>
      <c r="K786" s="3"/>
      <c r="L786" s="1"/>
    </row>
    <row r="787" spans="3:12" ht="18" customHeight="1">
      <c r="C787" s="1"/>
      <c r="J787" s="3"/>
      <c r="K787" s="3"/>
      <c r="L787" s="1"/>
    </row>
    <row r="788" spans="3:12" ht="18" customHeight="1">
      <c r="C788" s="1"/>
      <c r="J788" s="3"/>
      <c r="K788" s="3"/>
      <c r="L788" s="1"/>
    </row>
    <row r="789" spans="3:12" ht="18" customHeight="1">
      <c r="C789" s="1"/>
      <c r="J789" s="3"/>
      <c r="K789" s="3"/>
      <c r="L789" s="1"/>
    </row>
    <row r="790" spans="3:12" ht="18" customHeight="1">
      <c r="C790" s="1"/>
      <c r="J790" s="3"/>
      <c r="K790" s="3"/>
      <c r="L790" s="1"/>
    </row>
    <row r="791" spans="3:12" ht="18" customHeight="1">
      <c r="C791" s="1"/>
      <c r="J791" s="3"/>
      <c r="K791" s="3"/>
      <c r="L791" s="1"/>
    </row>
    <row r="792" spans="3:12" ht="18" customHeight="1">
      <c r="C792" s="1"/>
      <c r="J792" s="3"/>
      <c r="K792" s="3"/>
      <c r="L792" s="1"/>
    </row>
    <row r="793" spans="3:12" ht="18" customHeight="1">
      <c r="C793" s="1"/>
      <c r="J793" s="3"/>
      <c r="K793" s="3"/>
      <c r="L793" s="1"/>
    </row>
    <row r="794" spans="3:12" ht="18" customHeight="1">
      <c r="C794" s="1"/>
      <c r="J794" s="3"/>
      <c r="K794" s="3"/>
      <c r="L794" s="1"/>
    </row>
    <row r="795" spans="3:12" ht="18" customHeight="1">
      <c r="C795" s="1"/>
      <c r="J795" s="3"/>
      <c r="K795" s="3"/>
      <c r="L795" s="1"/>
    </row>
    <row r="796" spans="3:12" ht="18" customHeight="1">
      <c r="C796" s="1"/>
      <c r="J796" s="3"/>
      <c r="K796" s="3"/>
      <c r="L796" s="1"/>
    </row>
    <row r="797" spans="3:12" ht="18" customHeight="1">
      <c r="C797" s="1"/>
      <c r="J797" s="3"/>
      <c r="K797" s="3"/>
      <c r="L797" s="1"/>
    </row>
    <row r="798" spans="3:12" ht="18" customHeight="1">
      <c r="C798" s="1"/>
      <c r="J798" s="3"/>
      <c r="K798" s="3"/>
      <c r="L798" s="1"/>
    </row>
    <row r="799" spans="3:12" ht="18" customHeight="1">
      <c r="C799" s="1"/>
      <c r="J799" s="3"/>
      <c r="K799" s="3"/>
      <c r="L799" s="1"/>
    </row>
    <row r="800" spans="3:12" ht="18" customHeight="1">
      <c r="C800" s="1"/>
      <c r="J800" s="3"/>
      <c r="K800" s="3"/>
      <c r="L800" s="1"/>
    </row>
    <row r="801" spans="3:12" ht="18" customHeight="1">
      <c r="C801" s="1"/>
      <c r="J801" s="3"/>
      <c r="K801" s="3"/>
      <c r="L801" s="1"/>
    </row>
    <row r="802" spans="3:12" ht="18" customHeight="1">
      <c r="C802" s="1"/>
      <c r="J802" s="3"/>
      <c r="K802" s="3"/>
      <c r="L802" s="1"/>
    </row>
    <row r="803" spans="3:12" ht="18" customHeight="1">
      <c r="C803" s="1"/>
      <c r="J803" s="3"/>
      <c r="K803" s="3"/>
      <c r="L803" s="1"/>
    </row>
    <row r="804" spans="3:12" ht="18" customHeight="1">
      <c r="C804" s="1"/>
      <c r="J804" s="3"/>
      <c r="K804" s="3"/>
      <c r="L804" s="1"/>
    </row>
    <row r="805" spans="3:12" ht="18" customHeight="1">
      <c r="C805" s="1"/>
      <c r="J805" s="3"/>
      <c r="K805" s="3"/>
      <c r="L805" s="1"/>
    </row>
    <row r="806" spans="3:12" ht="18" customHeight="1">
      <c r="C806" s="1"/>
      <c r="J806" s="3"/>
      <c r="K806" s="3"/>
      <c r="L806" s="1"/>
    </row>
    <row r="807" spans="3:12" ht="18" customHeight="1">
      <c r="C807" s="1"/>
      <c r="J807" s="3"/>
      <c r="K807" s="3"/>
      <c r="L807" s="1"/>
    </row>
    <row r="808" spans="3:12" ht="18" customHeight="1">
      <c r="C808" s="1"/>
      <c r="J808" s="3"/>
      <c r="K808" s="3"/>
      <c r="L808" s="1"/>
    </row>
    <row r="809" spans="3:12" ht="18" customHeight="1">
      <c r="C809" s="1"/>
      <c r="J809" s="3"/>
      <c r="K809" s="3"/>
      <c r="L809" s="1"/>
    </row>
    <row r="810" spans="3:12" ht="18" customHeight="1">
      <c r="C810" s="1"/>
      <c r="J810" s="3"/>
      <c r="K810" s="3"/>
      <c r="L810" s="1"/>
    </row>
    <row r="811" spans="3:12" ht="18" customHeight="1">
      <c r="C811" s="1"/>
      <c r="J811" s="3"/>
      <c r="K811" s="3"/>
      <c r="L811" s="1"/>
    </row>
    <row r="812" spans="3:12" ht="18" customHeight="1">
      <c r="C812" s="1"/>
      <c r="J812" s="3"/>
      <c r="K812" s="3"/>
      <c r="L812" s="1"/>
    </row>
    <row r="813" spans="3:12" ht="18" customHeight="1">
      <c r="C813" s="1"/>
      <c r="J813" s="3"/>
      <c r="K813" s="3"/>
      <c r="L813" s="1"/>
    </row>
    <row r="814" spans="3:12" ht="18" customHeight="1">
      <c r="C814" s="1"/>
      <c r="J814" s="3"/>
      <c r="K814" s="3"/>
      <c r="L814" s="1"/>
    </row>
    <row r="815" spans="3:12" ht="18" customHeight="1">
      <c r="C815" s="1"/>
      <c r="J815" s="3"/>
      <c r="K815" s="3"/>
      <c r="L815" s="1"/>
    </row>
    <row r="816" spans="3:12" ht="18" customHeight="1">
      <c r="C816" s="1"/>
      <c r="J816" s="3"/>
      <c r="K816" s="3"/>
      <c r="L816" s="1"/>
    </row>
    <row r="817" spans="3:12" ht="18" customHeight="1">
      <c r="C817" s="1"/>
      <c r="J817" s="3"/>
      <c r="K817" s="3"/>
      <c r="L817" s="1"/>
    </row>
    <row r="818" spans="3:12" ht="18" customHeight="1">
      <c r="C818" s="1"/>
      <c r="J818" s="3"/>
      <c r="K818" s="3"/>
      <c r="L818" s="1"/>
    </row>
    <row r="819" spans="3:12" ht="18" customHeight="1">
      <c r="C819" s="1"/>
      <c r="J819" s="3"/>
      <c r="K819" s="3"/>
      <c r="L819" s="1"/>
    </row>
    <row r="820" spans="3:12" ht="18" customHeight="1">
      <c r="C820" s="1"/>
      <c r="J820" s="3"/>
      <c r="K820" s="3"/>
      <c r="L820" s="1"/>
    </row>
    <row r="821" spans="3:12" ht="18" customHeight="1">
      <c r="C821" s="1"/>
      <c r="J821" s="3"/>
      <c r="K821" s="3"/>
      <c r="L821" s="1"/>
    </row>
    <row r="822" spans="3:12" ht="18" customHeight="1">
      <c r="C822" s="1"/>
      <c r="J822" s="3"/>
      <c r="K822" s="3"/>
      <c r="L822" s="1"/>
    </row>
    <row r="823" spans="3:12" ht="18" customHeight="1">
      <c r="C823" s="1"/>
      <c r="J823" s="3"/>
      <c r="K823" s="3"/>
      <c r="L823" s="1"/>
    </row>
    <row r="824" spans="3:12" ht="18" customHeight="1">
      <c r="C824" s="1"/>
      <c r="J824" s="3"/>
      <c r="K824" s="3"/>
      <c r="L824" s="1"/>
    </row>
    <row r="825" spans="3:12" ht="18" customHeight="1">
      <c r="C825" s="1"/>
      <c r="J825" s="3"/>
      <c r="K825" s="3"/>
      <c r="L825" s="1"/>
    </row>
    <row r="826" spans="3:12" ht="18" customHeight="1">
      <c r="C826" s="1"/>
      <c r="J826" s="3"/>
      <c r="K826" s="3"/>
      <c r="L826" s="1"/>
    </row>
    <row r="827" spans="3:12" ht="18" customHeight="1">
      <c r="C827" s="1"/>
      <c r="J827" s="3"/>
      <c r="K827" s="3"/>
      <c r="L827" s="1"/>
    </row>
    <row r="828" spans="3:12" ht="18" customHeight="1">
      <c r="C828" s="1"/>
      <c r="J828" s="3"/>
      <c r="K828" s="3"/>
      <c r="L828" s="1"/>
    </row>
    <row r="829" spans="3:12" ht="18" customHeight="1">
      <c r="C829" s="1"/>
      <c r="J829" s="3"/>
      <c r="K829" s="3"/>
      <c r="L829" s="1"/>
    </row>
    <row r="830" spans="3:12" ht="18" customHeight="1">
      <c r="C830" s="1"/>
      <c r="J830" s="3"/>
      <c r="K830" s="3"/>
      <c r="L830" s="1"/>
    </row>
    <row r="831" spans="3:12" ht="18" customHeight="1">
      <c r="C831" s="1"/>
      <c r="J831" s="3"/>
      <c r="K831" s="3"/>
      <c r="L831" s="1"/>
    </row>
    <row r="832" spans="3:12" ht="18" customHeight="1">
      <c r="C832" s="1"/>
      <c r="J832" s="3"/>
      <c r="K832" s="3"/>
      <c r="L832" s="1"/>
    </row>
    <row r="833" spans="3:12" ht="18" customHeight="1">
      <c r="C833" s="1"/>
      <c r="J833" s="3"/>
      <c r="K833" s="3"/>
      <c r="L833" s="1"/>
    </row>
    <row r="834" spans="3:12" ht="18" customHeight="1">
      <c r="C834" s="1"/>
      <c r="J834" s="3"/>
      <c r="K834" s="3"/>
      <c r="L834" s="1"/>
    </row>
    <row r="835" spans="3:12" ht="18" customHeight="1">
      <c r="C835" s="1"/>
      <c r="J835" s="3"/>
      <c r="K835" s="3"/>
      <c r="L835" s="1"/>
    </row>
    <row r="836" spans="3:12" ht="18" customHeight="1">
      <c r="C836" s="1"/>
      <c r="J836" s="3"/>
      <c r="K836" s="3"/>
      <c r="L836" s="1"/>
    </row>
    <row r="837" spans="3:12" ht="18" customHeight="1">
      <c r="C837" s="1"/>
      <c r="J837" s="3"/>
      <c r="K837" s="3"/>
      <c r="L837" s="1"/>
    </row>
    <row r="838" spans="3:12" ht="18" customHeight="1">
      <c r="C838" s="1"/>
      <c r="J838" s="3"/>
      <c r="K838" s="3"/>
      <c r="L838" s="1"/>
    </row>
    <row r="839" spans="3:12" ht="18" customHeight="1">
      <c r="C839" s="1"/>
      <c r="J839" s="3"/>
      <c r="K839" s="3"/>
      <c r="L839" s="1"/>
    </row>
    <row r="840" spans="3:12" ht="18" customHeight="1">
      <c r="C840" s="1"/>
      <c r="J840" s="3"/>
      <c r="K840" s="3"/>
      <c r="L840" s="1"/>
    </row>
    <row r="841" spans="3:12" ht="18" customHeight="1">
      <c r="C841" s="1"/>
      <c r="J841" s="3"/>
      <c r="K841" s="3"/>
      <c r="L841" s="1"/>
    </row>
    <row r="842" spans="3:12" ht="18" customHeight="1">
      <c r="C842" s="1"/>
      <c r="J842" s="3"/>
      <c r="K842" s="3"/>
      <c r="L842" s="1"/>
    </row>
    <row r="843" spans="3:12" ht="18" customHeight="1">
      <c r="C843" s="1"/>
      <c r="J843" s="3"/>
      <c r="K843" s="3"/>
      <c r="L843" s="1"/>
    </row>
    <row r="844" spans="3:12" ht="18" customHeight="1">
      <c r="C844" s="1"/>
      <c r="J844" s="3"/>
      <c r="K844" s="3"/>
      <c r="L844" s="1"/>
    </row>
    <row r="845" spans="3:12" ht="18" customHeight="1">
      <c r="C845" s="1"/>
      <c r="J845" s="3"/>
      <c r="K845" s="3"/>
      <c r="L845" s="1"/>
    </row>
    <row r="846" spans="3:12" ht="18" customHeight="1">
      <c r="C846" s="1"/>
      <c r="J846" s="3"/>
      <c r="K846" s="3"/>
      <c r="L846" s="1"/>
    </row>
    <row r="847" spans="3:12" ht="18" customHeight="1">
      <c r="C847" s="1"/>
      <c r="J847" s="3"/>
      <c r="K847" s="3"/>
      <c r="L847" s="1"/>
    </row>
    <row r="848" spans="3:12" ht="18" customHeight="1">
      <c r="C848" s="1"/>
      <c r="J848" s="3"/>
      <c r="K848" s="3"/>
      <c r="L848" s="1"/>
    </row>
    <row r="849" spans="3:12" ht="18" customHeight="1">
      <c r="C849" s="1"/>
      <c r="J849" s="3"/>
      <c r="K849" s="3"/>
      <c r="L849" s="1"/>
    </row>
    <row r="850" spans="3:12" ht="18" customHeight="1">
      <c r="C850" s="1"/>
      <c r="J850" s="3"/>
      <c r="K850" s="3"/>
      <c r="L850" s="1"/>
    </row>
    <row r="851" spans="3:12" ht="18" customHeight="1">
      <c r="C851" s="1"/>
      <c r="J851" s="3"/>
      <c r="K851" s="3"/>
      <c r="L851" s="1"/>
    </row>
    <row r="852" spans="3:12" ht="18" customHeight="1">
      <c r="C852" s="1"/>
      <c r="J852" s="3"/>
      <c r="K852" s="3"/>
      <c r="L852" s="1"/>
    </row>
    <row r="853" spans="3:12" ht="18" customHeight="1">
      <c r="C853" s="1"/>
      <c r="J853" s="3"/>
      <c r="K853" s="3"/>
      <c r="L853" s="1"/>
    </row>
    <row r="854" spans="3:12" ht="18" customHeight="1">
      <c r="C854" s="1"/>
      <c r="J854" s="3"/>
      <c r="K854" s="3"/>
      <c r="L854" s="1"/>
    </row>
    <row r="855" spans="3:12" ht="18" customHeight="1">
      <c r="C855" s="1"/>
      <c r="J855" s="3"/>
      <c r="K855" s="3"/>
      <c r="L855" s="1"/>
    </row>
    <row r="856" spans="3:12" ht="18" customHeight="1">
      <c r="C856" s="1"/>
      <c r="J856" s="3"/>
      <c r="K856" s="3"/>
      <c r="L856" s="1"/>
    </row>
    <row r="857" spans="3:12" ht="18" customHeight="1">
      <c r="C857" s="1"/>
      <c r="J857" s="3"/>
      <c r="K857" s="3"/>
      <c r="L857" s="1"/>
    </row>
    <row r="858" spans="3:12" ht="18" customHeight="1">
      <c r="C858" s="1"/>
      <c r="J858" s="3"/>
      <c r="K858" s="3"/>
      <c r="L858" s="1"/>
    </row>
    <row r="859" spans="3:12" ht="18" customHeight="1">
      <c r="C859" s="1"/>
      <c r="J859" s="3"/>
      <c r="K859" s="3"/>
      <c r="L859" s="1"/>
    </row>
    <row r="860" spans="3:12" ht="18" customHeight="1">
      <c r="C860" s="1"/>
      <c r="J860" s="3"/>
      <c r="K860" s="3"/>
      <c r="L860" s="1"/>
    </row>
    <row r="861" spans="3:12" ht="18" customHeight="1">
      <c r="C861" s="1"/>
      <c r="J861" s="3"/>
      <c r="K861" s="3"/>
      <c r="L861" s="1"/>
    </row>
    <row r="862" spans="3:12" ht="18" customHeight="1">
      <c r="C862" s="1"/>
      <c r="J862" s="3"/>
      <c r="K862" s="3"/>
      <c r="L862" s="1"/>
    </row>
    <row r="863" spans="3:12" ht="18" customHeight="1">
      <c r="C863" s="1"/>
      <c r="J863" s="3"/>
      <c r="K863" s="3"/>
      <c r="L863" s="1"/>
    </row>
    <row r="864" spans="3:12" ht="18" customHeight="1">
      <c r="C864" s="1"/>
      <c r="J864" s="3"/>
      <c r="K864" s="3"/>
      <c r="L864" s="1"/>
    </row>
    <row r="865" spans="3:12" ht="18" customHeight="1">
      <c r="C865" s="1"/>
      <c r="J865" s="3"/>
      <c r="K865" s="3"/>
      <c r="L865" s="1"/>
    </row>
    <row r="866" spans="3:12" ht="18" customHeight="1">
      <c r="C866" s="1"/>
      <c r="J866" s="3"/>
      <c r="K866" s="3"/>
      <c r="L866" s="1"/>
    </row>
    <row r="867" spans="3:12" ht="18" customHeight="1">
      <c r="C867" s="1"/>
      <c r="J867" s="3"/>
      <c r="K867" s="3"/>
      <c r="L867" s="1"/>
    </row>
    <row r="868" spans="3:12" ht="18" customHeight="1">
      <c r="C868" s="1"/>
      <c r="J868" s="3"/>
      <c r="K868" s="3"/>
      <c r="L868" s="1"/>
    </row>
    <row r="869" spans="3:12" ht="18" customHeight="1">
      <c r="C869" s="1"/>
      <c r="J869" s="3"/>
      <c r="K869" s="3"/>
      <c r="L869" s="1"/>
    </row>
    <row r="870" spans="3:12" ht="18" customHeight="1">
      <c r="C870" s="1"/>
      <c r="J870" s="3"/>
      <c r="K870" s="3"/>
      <c r="L870" s="1"/>
    </row>
    <row r="871" spans="3:12" ht="18" customHeight="1">
      <c r="C871" s="1"/>
      <c r="J871" s="3"/>
      <c r="K871" s="3"/>
      <c r="L871" s="1"/>
    </row>
    <row r="872" spans="3:12" ht="18" customHeight="1">
      <c r="C872" s="1"/>
      <c r="J872" s="3"/>
      <c r="K872" s="3"/>
      <c r="L872" s="1"/>
    </row>
    <row r="873" spans="3:12" ht="18" customHeight="1">
      <c r="C873" s="1"/>
      <c r="J873" s="3"/>
      <c r="K873" s="3"/>
      <c r="L873" s="1"/>
    </row>
    <row r="874" spans="3:12" ht="18" customHeight="1">
      <c r="C874" s="1"/>
      <c r="J874" s="3"/>
      <c r="K874" s="3"/>
      <c r="L874" s="1"/>
    </row>
    <row r="875" spans="3:12" ht="18" customHeight="1">
      <c r="C875" s="1"/>
      <c r="J875" s="3"/>
      <c r="K875" s="3"/>
      <c r="L875" s="1"/>
    </row>
    <row r="876" spans="3:12" ht="18" customHeight="1">
      <c r="C876" s="1"/>
      <c r="J876" s="3"/>
      <c r="K876" s="3"/>
      <c r="L876" s="1"/>
    </row>
    <row r="877" spans="3:12" ht="18" customHeight="1">
      <c r="C877" s="1"/>
      <c r="J877" s="3"/>
      <c r="K877" s="3"/>
      <c r="L877" s="1"/>
    </row>
    <row r="878" spans="3:12" ht="18" customHeight="1">
      <c r="C878" s="1"/>
      <c r="J878" s="3"/>
      <c r="K878" s="3"/>
      <c r="L878" s="1"/>
    </row>
    <row r="879" spans="3:12" ht="18" customHeight="1">
      <c r="C879" s="1"/>
      <c r="J879" s="3"/>
      <c r="K879" s="3"/>
      <c r="L879" s="1"/>
    </row>
    <row r="880" spans="3:12" ht="18" customHeight="1">
      <c r="C880" s="1"/>
      <c r="J880" s="3"/>
      <c r="K880" s="3"/>
      <c r="L880" s="1"/>
    </row>
    <row r="881" spans="3:12" ht="18" customHeight="1">
      <c r="C881" s="1"/>
      <c r="J881" s="3"/>
      <c r="K881" s="3"/>
      <c r="L881" s="1"/>
    </row>
    <row r="882" spans="3:12" ht="18" customHeight="1">
      <c r="C882" s="1"/>
      <c r="J882" s="3"/>
      <c r="K882" s="3"/>
      <c r="L882" s="1"/>
    </row>
    <row r="883" spans="3:12" ht="18" customHeight="1">
      <c r="C883" s="1"/>
      <c r="J883" s="3"/>
      <c r="K883" s="3"/>
      <c r="L883" s="1"/>
    </row>
    <row r="884" spans="3:12" ht="18" customHeight="1">
      <c r="C884" s="1"/>
      <c r="J884" s="3"/>
      <c r="K884" s="3"/>
      <c r="L884" s="1"/>
    </row>
    <row r="885" spans="3:12" ht="18" customHeight="1">
      <c r="C885" s="1"/>
      <c r="J885" s="3"/>
      <c r="K885" s="3"/>
      <c r="L885" s="1"/>
    </row>
    <row r="886" spans="3:12" ht="18" customHeight="1">
      <c r="C886" s="1"/>
      <c r="J886" s="3"/>
      <c r="K886" s="3"/>
      <c r="L886" s="1"/>
    </row>
    <row r="887" spans="3:12" ht="18" customHeight="1">
      <c r="C887" s="1"/>
      <c r="J887" s="3"/>
      <c r="K887" s="3"/>
      <c r="L887" s="1"/>
    </row>
    <row r="888" spans="3:12" ht="18" customHeight="1">
      <c r="C888" s="1"/>
      <c r="J888" s="3"/>
      <c r="K888" s="3"/>
      <c r="L888" s="1"/>
    </row>
    <row r="889" spans="3:12" ht="18" customHeight="1">
      <c r="C889" s="1"/>
      <c r="J889" s="3"/>
      <c r="K889" s="3"/>
      <c r="L889" s="1"/>
    </row>
    <row r="890" spans="3:12" ht="18" customHeight="1">
      <c r="C890" s="1"/>
      <c r="J890" s="3"/>
      <c r="K890" s="3"/>
      <c r="L890" s="1"/>
    </row>
    <row r="891" spans="3:12" ht="18" customHeight="1">
      <c r="C891" s="1"/>
      <c r="J891" s="3"/>
      <c r="K891" s="3"/>
      <c r="L891" s="1"/>
    </row>
    <row r="892" spans="3:12" ht="18" customHeight="1">
      <c r="C892" s="1"/>
      <c r="J892" s="3"/>
      <c r="K892" s="3"/>
      <c r="L892" s="1"/>
    </row>
    <row r="893" spans="3:12" ht="18" customHeight="1">
      <c r="C893" s="1"/>
      <c r="J893" s="3"/>
      <c r="K893" s="3"/>
      <c r="L893" s="1"/>
    </row>
    <row r="894" spans="3:12" ht="18" customHeight="1">
      <c r="C894" s="1"/>
      <c r="J894" s="3"/>
      <c r="K894" s="3"/>
      <c r="L894" s="1"/>
    </row>
    <row r="895" spans="3:12" ht="18" customHeight="1">
      <c r="C895" s="1"/>
      <c r="J895" s="3"/>
      <c r="K895" s="3"/>
      <c r="L895" s="1"/>
    </row>
    <row r="896" spans="3:12" ht="18" customHeight="1">
      <c r="C896" s="1"/>
      <c r="J896" s="3"/>
      <c r="K896" s="3"/>
      <c r="L896" s="1"/>
    </row>
    <row r="897" spans="3:12" ht="18" customHeight="1">
      <c r="C897" s="1"/>
      <c r="J897" s="3"/>
      <c r="K897" s="3"/>
      <c r="L897" s="1"/>
    </row>
    <row r="898" spans="3:12" ht="18" customHeight="1">
      <c r="C898" s="1"/>
      <c r="J898" s="3"/>
      <c r="K898" s="3"/>
      <c r="L898" s="1"/>
    </row>
    <row r="899" spans="3:12" ht="18" customHeight="1">
      <c r="C899" s="1"/>
      <c r="J899" s="3"/>
      <c r="K899" s="3"/>
      <c r="L899" s="1"/>
    </row>
    <row r="900" spans="3:12" ht="18" customHeight="1">
      <c r="C900" s="1"/>
      <c r="J900" s="3"/>
      <c r="K900" s="3"/>
      <c r="L900" s="1"/>
    </row>
    <row r="901" spans="3:12" ht="18" customHeight="1">
      <c r="C901" s="1"/>
      <c r="J901" s="3"/>
      <c r="K901" s="3"/>
      <c r="L901" s="1"/>
    </row>
    <row r="902" spans="3:12" ht="18" customHeight="1">
      <c r="C902" s="1"/>
      <c r="J902" s="3"/>
      <c r="K902" s="3"/>
      <c r="L902" s="1"/>
    </row>
    <row r="903" spans="3:12" ht="18" customHeight="1">
      <c r="C903" s="1"/>
      <c r="J903" s="3"/>
      <c r="K903" s="3"/>
      <c r="L903" s="1"/>
    </row>
    <row r="904" spans="3:12" ht="18" customHeight="1">
      <c r="C904" s="1"/>
      <c r="J904" s="3"/>
      <c r="K904" s="3"/>
      <c r="L904" s="1"/>
    </row>
    <row r="905" spans="3:12" ht="18" customHeight="1">
      <c r="C905" s="1"/>
      <c r="J905" s="3"/>
      <c r="K905" s="3"/>
      <c r="L905" s="1"/>
    </row>
    <row r="906" spans="3:12" ht="18" customHeight="1">
      <c r="C906" s="1"/>
      <c r="J906" s="3"/>
      <c r="K906" s="3"/>
      <c r="L906" s="1"/>
    </row>
    <row r="907" spans="3:12" ht="18" customHeight="1">
      <c r="C907" s="1"/>
      <c r="J907" s="3"/>
      <c r="K907" s="3"/>
      <c r="L907" s="1"/>
    </row>
    <row r="908" spans="3:12" ht="18" customHeight="1">
      <c r="C908" s="1"/>
      <c r="J908" s="3"/>
      <c r="K908" s="3"/>
      <c r="L908" s="1"/>
    </row>
    <row r="909" spans="3:12" ht="18" customHeight="1">
      <c r="C909" s="1"/>
      <c r="J909" s="3"/>
      <c r="K909" s="3"/>
      <c r="L909" s="1"/>
    </row>
    <row r="910" spans="3:12" ht="18" customHeight="1">
      <c r="C910" s="1"/>
      <c r="J910" s="3"/>
      <c r="K910" s="3"/>
      <c r="L910" s="1"/>
    </row>
    <row r="911" spans="3:12" ht="18" customHeight="1">
      <c r="C911" s="1"/>
      <c r="J911" s="3"/>
      <c r="K911" s="3"/>
      <c r="L911" s="1"/>
    </row>
    <row r="912" spans="3:12" ht="18" customHeight="1">
      <c r="C912" s="1"/>
      <c r="J912" s="3"/>
      <c r="K912" s="3"/>
      <c r="L912" s="1"/>
    </row>
    <row r="913" spans="3:12" ht="18" customHeight="1">
      <c r="C913" s="1"/>
      <c r="J913" s="3"/>
      <c r="K913" s="3"/>
      <c r="L913" s="1"/>
    </row>
    <row r="914" spans="3:12" ht="18" customHeight="1">
      <c r="C914" s="1"/>
      <c r="J914" s="3"/>
      <c r="K914" s="3"/>
      <c r="L914" s="1"/>
    </row>
    <row r="915" spans="3:12" ht="18" customHeight="1">
      <c r="C915" s="1"/>
      <c r="J915" s="3"/>
      <c r="K915" s="3"/>
      <c r="L915" s="1"/>
    </row>
    <row r="916" spans="3:12" ht="18" customHeight="1">
      <c r="C916" s="1"/>
      <c r="J916" s="3"/>
      <c r="K916" s="3"/>
      <c r="L916" s="1"/>
    </row>
    <row r="917" spans="3:12" ht="18" customHeight="1">
      <c r="C917" s="1"/>
      <c r="J917" s="3"/>
      <c r="K917" s="3"/>
      <c r="L917" s="1"/>
    </row>
    <row r="918" spans="3:12" ht="18" customHeight="1">
      <c r="C918" s="1"/>
      <c r="J918" s="3"/>
      <c r="K918" s="3"/>
      <c r="L918" s="1"/>
    </row>
    <row r="919" spans="3:12" ht="18" customHeight="1">
      <c r="C919" s="1"/>
      <c r="J919" s="3"/>
      <c r="K919" s="3"/>
      <c r="L919" s="1"/>
    </row>
    <row r="920" spans="3:12" ht="18" customHeight="1">
      <c r="C920" s="1"/>
      <c r="J920" s="3"/>
      <c r="K920" s="3"/>
      <c r="L920" s="1"/>
    </row>
    <row r="921" spans="3:12" ht="18" customHeight="1">
      <c r="C921" s="1"/>
      <c r="J921" s="3"/>
      <c r="K921" s="3"/>
      <c r="L921" s="1"/>
    </row>
    <row r="922" spans="3:12" ht="18" customHeight="1">
      <c r="C922" s="1"/>
      <c r="J922" s="3"/>
      <c r="K922" s="3"/>
      <c r="L922" s="1"/>
    </row>
    <row r="923" spans="3:12" ht="18" customHeight="1">
      <c r="C923" s="1"/>
      <c r="J923" s="3"/>
      <c r="K923" s="3"/>
      <c r="L923" s="1"/>
    </row>
    <row r="924" spans="3:12" ht="18" customHeight="1">
      <c r="C924" s="1"/>
      <c r="J924" s="3"/>
      <c r="K924" s="3"/>
      <c r="L924" s="1"/>
    </row>
    <row r="925" spans="3:12" ht="18" customHeight="1">
      <c r="C925" s="1"/>
      <c r="J925" s="3"/>
      <c r="K925" s="3"/>
      <c r="L925" s="1"/>
    </row>
    <row r="926" spans="3:12" ht="18" customHeight="1">
      <c r="C926" s="1"/>
      <c r="J926" s="3"/>
      <c r="K926" s="3"/>
      <c r="L926" s="1"/>
    </row>
    <row r="927" spans="3:12" ht="18" customHeight="1">
      <c r="C927" s="1"/>
      <c r="J927" s="3"/>
      <c r="K927" s="3"/>
      <c r="L927" s="1"/>
    </row>
    <row r="928" spans="3:12" ht="18" customHeight="1">
      <c r="C928" s="1"/>
      <c r="J928" s="3"/>
      <c r="K928" s="3"/>
      <c r="L928" s="1"/>
    </row>
    <row r="929" spans="3:12" ht="18" customHeight="1">
      <c r="C929" s="1"/>
      <c r="J929" s="3"/>
      <c r="K929" s="3"/>
      <c r="L929" s="1"/>
    </row>
    <row r="930" spans="3:12" ht="18" customHeight="1">
      <c r="C930" s="1"/>
      <c r="J930" s="3"/>
      <c r="K930" s="3"/>
      <c r="L930" s="1"/>
    </row>
    <row r="931" spans="3:12" ht="18" customHeight="1">
      <c r="C931" s="1"/>
      <c r="J931" s="3"/>
      <c r="K931" s="3"/>
      <c r="L931" s="1"/>
    </row>
    <row r="932" spans="3:12" ht="18" customHeight="1">
      <c r="C932" s="1"/>
      <c r="J932" s="3"/>
      <c r="K932" s="3"/>
      <c r="L932" s="1"/>
    </row>
    <row r="933" spans="3:12" ht="18" customHeight="1">
      <c r="C933" s="1"/>
      <c r="J933" s="3"/>
      <c r="K933" s="3"/>
      <c r="L933" s="1"/>
    </row>
    <row r="934" spans="3:12" ht="18" customHeight="1">
      <c r="C934" s="1"/>
      <c r="J934" s="3"/>
      <c r="K934" s="3"/>
      <c r="L934" s="1"/>
    </row>
    <row r="935" spans="3:12" ht="18" customHeight="1">
      <c r="C935" s="1"/>
      <c r="J935" s="3"/>
      <c r="K935" s="3"/>
      <c r="L935" s="1"/>
    </row>
    <row r="936" spans="3:12" ht="18" customHeight="1">
      <c r="C936" s="1"/>
      <c r="J936" s="3"/>
      <c r="K936" s="3"/>
      <c r="L936" s="1"/>
    </row>
    <row r="937" spans="3:12" ht="18" customHeight="1">
      <c r="C937" s="1"/>
      <c r="J937" s="3"/>
      <c r="K937" s="3"/>
      <c r="L937" s="1"/>
    </row>
    <row r="938" spans="3:12" ht="18" customHeight="1">
      <c r="C938" s="1"/>
      <c r="J938" s="3"/>
      <c r="K938" s="3"/>
      <c r="L938" s="1"/>
    </row>
    <row r="939" spans="3:12" ht="18" customHeight="1">
      <c r="C939" s="1"/>
      <c r="J939" s="3"/>
      <c r="K939" s="3"/>
      <c r="L939" s="1"/>
    </row>
    <row r="940" spans="3:12" ht="18" customHeight="1">
      <c r="C940" s="1"/>
      <c r="J940" s="3"/>
      <c r="K940" s="3"/>
      <c r="L940" s="1"/>
    </row>
    <row r="941" spans="3:12" ht="18" customHeight="1">
      <c r="C941" s="1"/>
      <c r="J941" s="3"/>
      <c r="K941" s="3"/>
      <c r="L941" s="1"/>
    </row>
    <row r="942" spans="3:12" ht="18" customHeight="1">
      <c r="C942" s="1"/>
      <c r="J942" s="3"/>
      <c r="K942" s="3"/>
      <c r="L942" s="1"/>
    </row>
    <row r="943" spans="3:12" ht="18" customHeight="1">
      <c r="C943" s="1"/>
      <c r="J943" s="3"/>
      <c r="K943" s="3"/>
      <c r="L943" s="1"/>
    </row>
    <row r="944" spans="3:12" ht="18" customHeight="1">
      <c r="C944" s="1"/>
      <c r="J944" s="3"/>
      <c r="K944" s="3"/>
      <c r="L944" s="1"/>
    </row>
    <row r="945" spans="3:12" ht="18" customHeight="1">
      <c r="C945" s="1"/>
      <c r="J945" s="3"/>
      <c r="K945" s="3"/>
      <c r="L945" s="1"/>
    </row>
    <row r="946" spans="3:12" ht="18" customHeight="1">
      <c r="C946" s="1"/>
      <c r="J946" s="3"/>
      <c r="K946" s="3"/>
      <c r="L946" s="1"/>
    </row>
    <row r="947" spans="3:12" ht="18" customHeight="1">
      <c r="C947" s="1"/>
      <c r="J947" s="3"/>
      <c r="K947" s="3"/>
      <c r="L947" s="1"/>
    </row>
    <row r="948" spans="3:12" ht="18" customHeight="1">
      <c r="C948" s="1"/>
      <c r="J948" s="3"/>
      <c r="K948" s="3"/>
      <c r="L948" s="1"/>
    </row>
    <row r="949" spans="3:12" ht="18" customHeight="1">
      <c r="C949" s="1"/>
      <c r="J949" s="3"/>
      <c r="K949" s="3"/>
      <c r="L949" s="1"/>
    </row>
    <row r="950" spans="3:12" ht="18" customHeight="1">
      <c r="C950" s="1"/>
      <c r="J950" s="3"/>
      <c r="K950" s="3"/>
      <c r="L950" s="1"/>
    </row>
    <row r="951" spans="3:12" ht="18" customHeight="1">
      <c r="C951" s="1"/>
      <c r="J951" s="3"/>
      <c r="K951" s="3"/>
      <c r="L951" s="1"/>
    </row>
    <row r="952" spans="3:12" ht="18" customHeight="1">
      <c r="C952" s="1"/>
      <c r="J952" s="3"/>
      <c r="K952" s="3"/>
      <c r="L952" s="1"/>
    </row>
    <row r="953" spans="3:12" ht="18" customHeight="1">
      <c r="C953" s="1"/>
      <c r="J953" s="3"/>
      <c r="K953" s="3"/>
      <c r="L953" s="1"/>
    </row>
    <row r="954" spans="3:12" ht="18" customHeight="1">
      <c r="C954" s="1"/>
      <c r="J954" s="3"/>
      <c r="K954" s="3"/>
      <c r="L954" s="1"/>
    </row>
    <row r="955" spans="3:12" ht="18" customHeight="1">
      <c r="C955" s="1"/>
      <c r="J955" s="3"/>
      <c r="K955" s="3"/>
      <c r="L955" s="1"/>
    </row>
    <row r="956" spans="3:12" ht="18" customHeight="1">
      <c r="C956" s="1"/>
      <c r="J956" s="3"/>
      <c r="K956" s="3"/>
      <c r="L956" s="1"/>
    </row>
    <row r="957" spans="3:12" ht="18" customHeight="1">
      <c r="C957" s="1"/>
      <c r="J957" s="3"/>
      <c r="K957" s="3"/>
      <c r="L957" s="1"/>
    </row>
    <row r="958" spans="3:12" ht="18" customHeight="1">
      <c r="C958" s="1"/>
      <c r="J958" s="3"/>
      <c r="K958" s="3"/>
      <c r="L958" s="1"/>
    </row>
    <row r="959" spans="3:12" ht="18" customHeight="1">
      <c r="C959" s="1"/>
      <c r="J959" s="3"/>
      <c r="K959" s="3"/>
      <c r="L959" s="1"/>
    </row>
    <row r="960" spans="3:12" ht="18" customHeight="1">
      <c r="C960" s="1"/>
      <c r="J960" s="3"/>
      <c r="K960" s="3"/>
      <c r="L960" s="1"/>
    </row>
    <row r="961" spans="3:12" ht="18" customHeight="1">
      <c r="C961" s="1"/>
      <c r="J961" s="3"/>
      <c r="K961" s="3"/>
      <c r="L961" s="1"/>
    </row>
    <row r="962" spans="3:12" ht="18" customHeight="1">
      <c r="C962" s="1"/>
      <c r="J962" s="3"/>
      <c r="K962" s="3"/>
      <c r="L962" s="1"/>
    </row>
    <row r="963" spans="3:12" ht="18" customHeight="1">
      <c r="C963" s="1"/>
      <c r="J963" s="3"/>
      <c r="K963" s="3"/>
      <c r="L963" s="1"/>
    </row>
    <row r="964" spans="3:12" ht="18" customHeight="1">
      <c r="C964" s="1"/>
      <c r="J964" s="3"/>
      <c r="K964" s="3"/>
      <c r="L964" s="1"/>
    </row>
    <row r="965" spans="3:12" ht="18" customHeight="1">
      <c r="C965" s="1"/>
      <c r="J965" s="3"/>
      <c r="K965" s="3"/>
      <c r="L965" s="1"/>
    </row>
    <row r="966" spans="3:12" ht="18" customHeight="1">
      <c r="C966" s="1"/>
      <c r="J966" s="3"/>
      <c r="K966" s="3"/>
      <c r="L966" s="1"/>
    </row>
    <row r="967" spans="3:12" ht="18" customHeight="1">
      <c r="C967" s="1"/>
      <c r="J967" s="3"/>
      <c r="K967" s="3"/>
      <c r="L967" s="1"/>
    </row>
    <row r="968" spans="3:12" ht="18" customHeight="1">
      <c r="C968" s="1"/>
      <c r="J968" s="3"/>
      <c r="K968" s="3"/>
      <c r="L968" s="1"/>
    </row>
    <row r="969" spans="3:12" ht="18" customHeight="1">
      <c r="C969" s="1"/>
      <c r="J969" s="3"/>
      <c r="K969" s="3"/>
      <c r="L969" s="1"/>
    </row>
    <row r="970" spans="3:12" ht="18" customHeight="1">
      <c r="C970" s="1"/>
      <c r="J970" s="3"/>
      <c r="K970" s="3"/>
      <c r="L970" s="1"/>
    </row>
    <row r="971" spans="3:12" ht="18" customHeight="1">
      <c r="C971" s="1"/>
      <c r="J971" s="3"/>
      <c r="K971" s="3"/>
      <c r="L971" s="1"/>
    </row>
    <row r="972" spans="3:12" ht="18" customHeight="1">
      <c r="C972" s="1"/>
      <c r="J972" s="3"/>
      <c r="K972" s="3"/>
      <c r="L972" s="1"/>
    </row>
    <row r="973" spans="3:12" ht="18" customHeight="1">
      <c r="C973" s="1"/>
      <c r="J973" s="3"/>
      <c r="K973" s="3"/>
      <c r="L973" s="1"/>
    </row>
    <row r="974" spans="3:12" ht="18" customHeight="1">
      <c r="C974" s="1"/>
      <c r="J974" s="3"/>
      <c r="K974" s="3"/>
      <c r="L974" s="1"/>
    </row>
    <row r="975" spans="3:12" ht="18" customHeight="1">
      <c r="C975" s="1"/>
      <c r="J975" s="3"/>
      <c r="K975" s="3"/>
      <c r="L975" s="1"/>
    </row>
    <row r="976" spans="3:12" ht="18" customHeight="1">
      <c r="C976" s="1"/>
      <c r="J976" s="3"/>
      <c r="K976" s="3"/>
      <c r="L976" s="1"/>
    </row>
    <row r="977" spans="3:12" ht="18" customHeight="1">
      <c r="C977" s="1"/>
      <c r="J977" s="3"/>
      <c r="K977" s="3"/>
      <c r="L977" s="1"/>
    </row>
    <row r="978" spans="3:12" ht="18" customHeight="1">
      <c r="C978" s="1"/>
      <c r="J978" s="3"/>
      <c r="K978" s="3"/>
      <c r="L978" s="1"/>
    </row>
    <row r="979" spans="3:12" ht="18" customHeight="1">
      <c r="C979" s="1"/>
      <c r="J979" s="3"/>
      <c r="K979" s="3"/>
      <c r="L979" s="1"/>
    </row>
    <row r="980" spans="3:12" ht="18" customHeight="1">
      <c r="C980" s="1"/>
      <c r="J980" s="3"/>
      <c r="K980" s="3"/>
      <c r="L980" s="1"/>
    </row>
    <row r="981" spans="3:12" ht="18" customHeight="1">
      <c r="C981" s="1"/>
      <c r="J981" s="3"/>
      <c r="K981" s="3"/>
      <c r="L981" s="1"/>
    </row>
    <row r="982" spans="3:12" ht="18" customHeight="1">
      <c r="C982" s="1"/>
      <c r="J982" s="3"/>
      <c r="K982" s="3"/>
      <c r="L982" s="1"/>
    </row>
    <row r="983" spans="3:12" ht="18" customHeight="1">
      <c r="C983" s="1"/>
      <c r="J983" s="3"/>
      <c r="K983" s="3"/>
      <c r="L983" s="1"/>
    </row>
    <row r="984" spans="3:12" ht="18" customHeight="1">
      <c r="C984" s="1"/>
      <c r="J984" s="3"/>
      <c r="K984" s="3"/>
      <c r="L984" s="1"/>
    </row>
    <row r="985" spans="3:12" ht="18" customHeight="1">
      <c r="C985" s="1"/>
      <c r="J985" s="3"/>
      <c r="K985" s="3"/>
      <c r="L985" s="1"/>
    </row>
    <row r="986" spans="3:12" ht="18" customHeight="1">
      <c r="C986" s="1"/>
      <c r="J986" s="3"/>
      <c r="K986" s="3"/>
      <c r="L986" s="1"/>
    </row>
    <row r="987" spans="3:12" ht="18" customHeight="1">
      <c r="C987" s="1"/>
      <c r="J987" s="3"/>
      <c r="K987" s="3"/>
      <c r="L987" s="1"/>
    </row>
    <row r="988" spans="3:12" ht="18" customHeight="1">
      <c r="C988" s="1"/>
      <c r="J988" s="3"/>
      <c r="K988" s="3"/>
      <c r="L988" s="1"/>
    </row>
    <row r="989" spans="3:12" ht="18" customHeight="1">
      <c r="C989" s="1"/>
      <c r="J989" s="3"/>
      <c r="K989" s="3"/>
      <c r="L989" s="1"/>
    </row>
    <row r="990" spans="3:12" ht="18" customHeight="1">
      <c r="C990" s="1"/>
      <c r="J990" s="3"/>
      <c r="K990" s="3"/>
      <c r="L990" s="1"/>
    </row>
    <row r="991" spans="3:12" ht="18" customHeight="1">
      <c r="C991" s="1"/>
      <c r="J991" s="3"/>
      <c r="K991" s="3"/>
      <c r="L991" s="1"/>
    </row>
    <row r="992" spans="3:12" ht="18" customHeight="1">
      <c r="C992" s="1"/>
      <c r="J992" s="3"/>
      <c r="K992" s="3"/>
      <c r="L992" s="1"/>
    </row>
    <row r="993" spans="3:12" ht="18" customHeight="1">
      <c r="C993" s="1"/>
      <c r="J993" s="3"/>
      <c r="K993" s="3"/>
      <c r="L993" s="1"/>
    </row>
    <row r="994" spans="3:12" ht="18" customHeight="1">
      <c r="C994" s="1"/>
      <c r="J994" s="3"/>
      <c r="K994" s="3"/>
      <c r="L994" s="1"/>
    </row>
    <row r="995" spans="3:12" ht="18" customHeight="1">
      <c r="C995" s="1"/>
      <c r="J995" s="3"/>
      <c r="K995" s="3"/>
      <c r="L995" s="1"/>
    </row>
    <row r="996" spans="3:12" ht="18" customHeight="1">
      <c r="C996" s="1"/>
      <c r="J996" s="3"/>
      <c r="K996" s="3"/>
      <c r="L996" s="1"/>
    </row>
    <row r="997" spans="3:12" ht="18" customHeight="1">
      <c r="C997" s="1"/>
      <c r="J997" s="3"/>
      <c r="K997" s="3"/>
      <c r="L997" s="1"/>
    </row>
    <row r="998" spans="3:12" ht="18" customHeight="1">
      <c r="C998" s="1"/>
      <c r="J998" s="3"/>
      <c r="K998" s="3"/>
      <c r="L998" s="1"/>
    </row>
    <row r="999" spans="3:12" ht="18" customHeight="1">
      <c r="C999" s="1"/>
      <c r="J999" s="3"/>
      <c r="K999" s="3"/>
      <c r="L999" s="1"/>
    </row>
    <row r="1000" spans="3:12" ht="18" customHeight="1">
      <c r="C1000" s="1"/>
      <c r="J1000" s="3"/>
      <c r="K1000" s="3"/>
      <c r="L1000" s="1"/>
    </row>
    <row r="1001" spans="3:12" ht="18" customHeight="1">
      <c r="C1001" s="1"/>
      <c r="J1001" s="3"/>
      <c r="K1001" s="3"/>
      <c r="L1001" s="1"/>
    </row>
    <row r="1002" spans="3:12" ht="18" customHeight="1">
      <c r="C1002" s="1"/>
      <c r="J1002" s="3"/>
      <c r="K1002" s="3"/>
      <c r="L1002" s="1"/>
    </row>
    <row r="1003" spans="3:12" ht="18" customHeight="1">
      <c r="C1003" s="1"/>
      <c r="J1003" s="3"/>
      <c r="K1003" s="3"/>
      <c r="L1003" s="1"/>
    </row>
    <row r="1004" spans="3:12" ht="18" customHeight="1">
      <c r="C1004" s="1"/>
      <c r="J1004" s="3"/>
      <c r="K1004" s="3"/>
      <c r="L1004" s="1"/>
    </row>
    <row r="1005" spans="3:12" ht="18" customHeight="1">
      <c r="C1005" s="1"/>
      <c r="J1005" s="3"/>
      <c r="K1005" s="3"/>
      <c r="L1005" s="1"/>
    </row>
    <row r="1006" spans="3:12" ht="18" customHeight="1">
      <c r="C1006" s="1"/>
      <c r="J1006" s="3"/>
      <c r="K1006" s="3"/>
      <c r="L1006" s="1"/>
    </row>
    <row r="1007" spans="3:12" ht="18" customHeight="1">
      <c r="C1007" s="1"/>
      <c r="J1007" s="3"/>
      <c r="K1007" s="3"/>
      <c r="L1007" s="1"/>
    </row>
    <row r="1008" spans="3:12" ht="18" customHeight="1">
      <c r="C1008" s="1"/>
      <c r="J1008" s="3"/>
      <c r="K1008" s="3"/>
      <c r="L1008" s="1"/>
    </row>
    <row r="1009" spans="3:12" ht="18" customHeight="1">
      <c r="C1009" s="1"/>
      <c r="J1009" s="3"/>
      <c r="K1009" s="3"/>
      <c r="L1009" s="1"/>
    </row>
    <row r="1010" spans="3:12" ht="18" customHeight="1">
      <c r="C1010" s="1"/>
      <c r="J1010" s="3"/>
      <c r="K1010" s="3"/>
      <c r="L1010" s="1"/>
    </row>
    <row r="1011" spans="3:12" ht="18" customHeight="1">
      <c r="C1011" s="1"/>
      <c r="J1011" s="3"/>
      <c r="K1011" s="3"/>
      <c r="L1011" s="1"/>
    </row>
    <row r="1012" spans="3:12" ht="18" customHeight="1">
      <c r="C1012" s="1"/>
      <c r="J1012" s="3"/>
      <c r="K1012" s="3"/>
      <c r="L1012" s="1"/>
    </row>
    <row r="1013" spans="3:12" ht="18" customHeight="1">
      <c r="C1013" s="1"/>
      <c r="J1013" s="3"/>
      <c r="K1013" s="3"/>
      <c r="L1013" s="1"/>
    </row>
    <row r="1014" spans="3:12" ht="18" customHeight="1">
      <c r="C1014" s="1"/>
      <c r="J1014" s="3"/>
      <c r="K1014" s="3"/>
      <c r="L1014" s="1"/>
    </row>
    <row r="1015" spans="3:12" ht="18" customHeight="1">
      <c r="C1015" s="1"/>
      <c r="J1015" s="3"/>
      <c r="K1015" s="3"/>
      <c r="L1015" s="1"/>
    </row>
    <row r="1016" spans="3:12" ht="18" customHeight="1">
      <c r="C1016" s="1"/>
      <c r="J1016" s="3"/>
      <c r="K1016" s="3"/>
      <c r="L1016" s="1"/>
    </row>
    <row r="1017" spans="3:12" ht="18" customHeight="1">
      <c r="C1017" s="1"/>
      <c r="J1017" s="3"/>
      <c r="K1017" s="3"/>
      <c r="L1017" s="1"/>
    </row>
    <row r="1018" spans="3:12" ht="18" customHeight="1">
      <c r="C1018" s="1"/>
      <c r="J1018" s="3"/>
      <c r="K1018" s="3"/>
      <c r="L1018" s="1"/>
    </row>
    <row r="1019" spans="3:12" ht="18" customHeight="1">
      <c r="C1019" s="1"/>
      <c r="J1019" s="3"/>
      <c r="K1019" s="3"/>
      <c r="L1019" s="1"/>
    </row>
    <row r="1020" spans="3:12" ht="18" customHeight="1">
      <c r="C1020" s="1"/>
      <c r="J1020" s="3"/>
      <c r="K1020" s="3"/>
      <c r="L1020" s="1"/>
    </row>
    <row r="1021" spans="3:12" ht="18" customHeight="1">
      <c r="C1021" s="1"/>
      <c r="J1021" s="3"/>
      <c r="K1021" s="3"/>
      <c r="L1021" s="1"/>
    </row>
    <row r="1022" spans="3:12" ht="18" customHeight="1">
      <c r="C1022" s="1"/>
      <c r="J1022" s="3"/>
      <c r="K1022" s="3"/>
      <c r="L1022" s="1"/>
    </row>
    <row r="1023" spans="3:12" ht="18" customHeight="1">
      <c r="C1023" s="1"/>
      <c r="J1023" s="3"/>
      <c r="K1023" s="3"/>
      <c r="L1023" s="1"/>
    </row>
    <row r="1024" spans="3:12" ht="18" customHeight="1">
      <c r="C1024" s="1"/>
      <c r="J1024" s="3"/>
      <c r="K1024" s="3"/>
      <c r="L1024" s="1"/>
    </row>
    <row r="1025" spans="3:12" ht="18" customHeight="1">
      <c r="C1025" s="1"/>
      <c r="J1025" s="3"/>
      <c r="K1025" s="3"/>
      <c r="L1025" s="1"/>
    </row>
    <row r="1026" spans="3:12" ht="18" customHeight="1">
      <c r="C1026" s="1"/>
      <c r="J1026" s="3"/>
      <c r="K1026" s="3"/>
      <c r="L1026" s="1"/>
    </row>
    <row r="1027" spans="3:12" ht="18" customHeight="1">
      <c r="C1027" s="1"/>
      <c r="J1027" s="3"/>
      <c r="K1027" s="3"/>
      <c r="L1027" s="1"/>
    </row>
    <row r="1028" spans="3:12" ht="18" customHeight="1">
      <c r="C1028" s="1"/>
      <c r="J1028" s="3"/>
      <c r="K1028" s="3"/>
      <c r="L1028" s="1"/>
    </row>
    <row r="1029" spans="3:12" ht="18" customHeight="1">
      <c r="C1029" s="1"/>
      <c r="J1029" s="3"/>
      <c r="K1029" s="3"/>
      <c r="L1029" s="1"/>
    </row>
    <row r="1030" spans="3:12" ht="18" customHeight="1">
      <c r="C1030" s="1"/>
      <c r="J1030" s="3"/>
      <c r="K1030" s="3"/>
      <c r="L1030" s="1"/>
    </row>
    <row r="1031" spans="3:12" ht="18" customHeight="1">
      <c r="C1031" s="1"/>
      <c r="J1031" s="3"/>
      <c r="K1031" s="3"/>
      <c r="L1031" s="1"/>
    </row>
    <row r="1032" spans="3:12" ht="18" customHeight="1">
      <c r="C1032" s="1"/>
      <c r="J1032" s="3"/>
      <c r="K1032" s="3"/>
      <c r="L1032" s="1"/>
    </row>
    <row r="1033" spans="3:12" ht="18" customHeight="1">
      <c r="C1033" s="1"/>
      <c r="J1033" s="3"/>
      <c r="K1033" s="3"/>
      <c r="L1033" s="1"/>
    </row>
    <row r="1034" spans="3:12" ht="18" customHeight="1">
      <c r="C1034" s="1"/>
      <c r="J1034" s="3"/>
      <c r="K1034" s="3"/>
      <c r="L1034" s="1"/>
    </row>
    <row r="1035" spans="3:12" ht="18" customHeight="1">
      <c r="C1035" s="1"/>
      <c r="J1035" s="3"/>
      <c r="K1035" s="3"/>
      <c r="L1035" s="1"/>
    </row>
    <row r="1036" spans="3:12" ht="18" customHeight="1">
      <c r="C1036" s="1"/>
      <c r="J1036" s="3"/>
      <c r="K1036" s="3"/>
      <c r="L1036" s="1"/>
    </row>
    <row r="1037" spans="3:12" ht="18" customHeight="1">
      <c r="C1037" s="1"/>
      <c r="J1037" s="3"/>
      <c r="K1037" s="3"/>
      <c r="L1037" s="1"/>
    </row>
    <row r="1038" spans="3:12" ht="18" customHeight="1">
      <c r="C1038" s="1"/>
      <c r="J1038" s="3"/>
      <c r="K1038" s="3"/>
      <c r="L1038" s="1"/>
    </row>
    <row r="1039" spans="3:12" ht="18" customHeight="1">
      <c r="C1039" s="1"/>
      <c r="J1039" s="3"/>
      <c r="K1039" s="3"/>
      <c r="L1039" s="1"/>
    </row>
    <row r="1040" spans="3:12" ht="18" customHeight="1">
      <c r="C1040" s="1"/>
      <c r="J1040" s="3"/>
      <c r="K1040" s="3"/>
      <c r="L1040" s="1"/>
    </row>
    <row r="1041" spans="3:12" ht="18" customHeight="1">
      <c r="C1041" s="1"/>
      <c r="J1041" s="3"/>
      <c r="K1041" s="3"/>
      <c r="L1041" s="1"/>
    </row>
    <row r="1042" spans="3:12" ht="18" customHeight="1">
      <c r="C1042" s="1"/>
      <c r="J1042" s="3"/>
      <c r="K1042" s="3"/>
      <c r="L1042" s="1"/>
    </row>
    <row r="1043" spans="3:12" ht="18" customHeight="1">
      <c r="C1043" s="1"/>
      <c r="J1043" s="3"/>
      <c r="K1043" s="3"/>
      <c r="L1043" s="1"/>
    </row>
    <row r="1044" spans="3:12" ht="18" customHeight="1">
      <c r="C1044" s="1"/>
      <c r="J1044" s="3"/>
      <c r="K1044" s="3"/>
      <c r="L1044" s="1"/>
    </row>
    <row r="1045" spans="3:12" ht="18" customHeight="1">
      <c r="C1045" s="1"/>
      <c r="J1045" s="3"/>
      <c r="K1045" s="3"/>
      <c r="L1045" s="1"/>
    </row>
    <row r="1046" spans="3:12" ht="18" customHeight="1">
      <c r="C1046" s="1"/>
      <c r="J1046" s="3"/>
      <c r="K1046" s="3"/>
      <c r="L1046" s="1"/>
    </row>
    <row r="1047" spans="3:12" ht="18" customHeight="1">
      <c r="C1047" s="1"/>
      <c r="J1047" s="3"/>
      <c r="K1047" s="3"/>
      <c r="L1047" s="1"/>
    </row>
    <row r="1048" spans="3:12" ht="18" customHeight="1">
      <c r="C1048" s="1"/>
      <c r="J1048" s="3"/>
      <c r="K1048" s="3"/>
      <c r="L1048" s="1"/>
    </row>
    <row r="1049" spans="3:12" ht="18" customHeight="1">
      <c r="C1049" s="1"/>
      <c r="J1049" s="3"/>
      <c r="K1049" s="3"/>
      <c r="L1049" s="1"/>
    </row>
    <row r="1050" spans="3:12" ht="18" customHeight="1">
      <c r="C1050" s="1"/>
      <c r="J1050" s="3"/>
      <c r="K1050" s="3"/>
      <c r="L1050" s="1"/>
    </row>
    <row r="1051" spans="3:12" ht="18" customHeight="1">
      <c r="C1051" s="1"/>
      <c r="J1051" s="3"/>
      <c r="K1051" s="3"/>
      <c r="L1051" s="1"/>
    </row>
    <row r="1052" spans="3:12" ht="18" customHeight="1">
      <c r="C1052" s="1"/>
      <c r="J1052" s="3"/>
      <c r="K1052" s="3"/>
      <c r="L1052" s="1"/>
    </row>
    <row r="1053" spans="3:12" ht="18" customHeight="1">
      <c r="C1053" s="1"/>
      <c r="J1053" s="3"/>
      <c r="K1053" s="3"/>
      <c r="L1053" s="1"/>
    </row>
    <row r="1054" spans="3:12" ht="18" customHeight="1">
      <c r="C1054" s="1"/>
      <c r="J1054" s="3"/>
      <c r="K1054" s="3"/>
      <c r="L1054" s="1"/>
    </row>
    <row r="1055" spans="3:12" ht="18" customHeight="1">
      <c r="C1055" s="1"/>
      <c r="J1055" s="3"/>
      <c r="K1055" s="3"/>
      <c r="L1055" s="1"/>
    </row>
    <row r="1056" spans="3:12" ht="18" customHeight="1">
      <c r="C1056" s="1"/>
      <c r="J1056" s="3"/>
      <c r="K1056" s="3"/>
      <c r="L1056" s="1"/>
    </row>
    <row r="1057" spans="3:12" ht="18" customHeight="1">
      <c r="C1057" s="1"/>
      <c r="J1057" s="3"/>
      <c r="K1057" s="3"/>
      <c r="L1057" s="1"/>
    </row>
    <row r="1058" spans="3:12" ht="18" customHeight="1">
      <c r="C1058" s="1"/>
      <c r="J1058" s="3"/>
      <c r="K1058" s="3"/>
      <c r="L1058" s="1"/>
    </row>
    <row r="1059" spans="3:12" ht="18" customHeight="1">
      <c r="C1059" s="1"/>
      <c r="J1059" s="3"/>
      <c r="K1059" s="3"/>
      <c r="L1059" s="1"/>
    </row>
    <row r="1060" spans="3:12" ht="18" customHeight="1">
      <c r="C1060" s="1"/>
      <c r="J1060" s="3"/>
      <c r="K1060" s="3"/>
      <c r="L1060" s="1"/>
    </row>
    <row r="1061" spans="3:12" ht="18" customHeight="1">
      <c r="C1061" s="1"/>
      <c r="J1061" s="3"/>
      <c r="K1061" s="3"/>
      <c r="L1061" s="1"/>
    </row>
    <row r="1062" spans="3:12" ht="18" customHeight="1">
      <c r="C1062" s="1"/>
      <c r="J1062" s="3"/>
      <c r="K1062" s="3"/>
      <c r="L1062" s="1"/>
    </row>
    <row r="1063" spans="3:12" ht="18" customHeight="1">
      <c r="C1063" s="1"/>
      <c r="J1063" s="3"/>
      <c r="K1063" s="3"/>
      <c r="L1063" s="1"/>
    </row>
    <row r="1064" spans="3:12" ht="18" customHeight="1">
      <c r="C1064" s="1"/>
      <c r="J1064" s="3"/>
      <c r="K1064" s="3"/>
      <c r="L1064" s="1"/>
    </row>
    <row r="1065" spans="3:12" ht="18" customHeight="1">
      <c r="C1065" s="1"/>
      <c r="J1065" s="3"/>
      <c r="K1065" s="3"/>
      <c r="L1065" s="1"/>
    </row>
    <row r="1066" spans="3:12" ht="18" customHeight="1">
      <c r="C1066" s="1"/>
      <c r="J1066" s="3"/>
      <c r="K1066" s="3"/>
      <c r="L1066" s="1"/>
    </row>
    <row r="1067" spans="3:12" ht="18" customHeight="1">
      <c r="C1067" s="1"/>
      <c r="J1067" s="3"/>
      <c r="K1067" s="3"/>
      <c r="L1067" s="1"/>
    </row>
    <row r="1068" spans="3:12" ht="18" customHeight="1">
      <c r="C1068" s="1"/>
      <c r="J1068" s="3"/>
      <c r="K1068" s="3"/>
      <c r="L1068" s="1"/>
    </row>
    <row r="1069" spans="3:12" ht="18" customHeight="1">
      <c r="C1069" s="1"/>
      <c r="J1069" s="3"/>
      <c r="K1069" s="3"/>
      <c r="L1069" s="1"/>
    </row>
    <row r="1070" spans="3:12" ht="18" customHeight="1">
      <c r="C1070" s="1"/>
      <c r="J1070" s="3"/>
      <c r="K1070" s="3"/>
      <c r="L1070" s="1"/>
    </row>
    <row r="1071" spans="3:12" ht="18" customHeight="1">
      <c r="C1071" s="1"/>
      <c r="J1071" s="3"/>
      <c r="K1071" s="3"/>
      <c r="L1071" s="1"/>
    </row>
    <row r="1072" spans="3:12" ht="18" customHeight="1">
      <c r="C1072" s="1"/>
      <c r="J1072" s="3"/>
      <c r="K1072" s="3"/>
      <c r="L1072" s="1"/>
    </row>
    <row r="1073" spans="3:12" ht="18" customHeight="1">
      <c r="C1073" s="1"/>
      <c r="J1073" s="3"/>
      <c r="K1073" s="3"/>
      <c r="L1073" s="1"/>
    </row>
    <row r="1074" spans="3:12" ht="18" customHeight="1">
      <c r="C1074" s="1"/>
      <c r="J1074" s="3"/>
      <c r="K1074" s="3"/>
      <c r="L1074" s="1"/>
    </row>
    <row r="1075" spans="3:12" ht="18" customHeight="1">
      <c r="C1075" s="1"/>
      <c r="J1075" s="3"/>
      <c r="K1075" s="3"/>
      <c r="L1075" s="1"/>
    </row>
    <row r="1076" spans="3:12" ht="18" customHeight="1">
      <c r="C1076" s="1"/>
      <c r="J1076" s="3"/>
      <c r="K1076" s="3"/>
      <c r="L1076" s="1"/>
    </row>
    <row r="1077" spans="3:12" ht="18" customHeight="1">
      <c r="C1077" s="1"/>
      <c r="J1077" s="3"/>
      <c r="K1077" s="3"/>
      <c r="L1077" s="1"/>
    </row>
    <row r="1078" spans="3:12" ht="18" customHeight="1">
      <c r="C1078" s="1"/>
      <c r="J1078" s="3"/>
      <c r="K1078" s="3"/>
      <c r="L1078" s="1"/>
    </row>
    <row r="1079" spans="3:12" ht="18" customHeight="1">
      <c r="C1079" s="1"/>
      <c r="J1079" s="3"/>
      <c r="K1079" s="3"/>
      <c r="L1079" s="1"/>
    </row>
    <row r="1080" spans="3:12" ht="18" customHeight="1">
      <c r="C1080" s="1"/>
      <c r="J1080" s="3"/>
      <c r="K1080" s="3"/>
      <c r="L1080" s="1"/>
    </row>
    <row r="1081" spans="3:12" ht="18" customHeight="1">
      <c r="C1081" s="1"/>
      <c r="J1081" s="3"/>
      <c r="K1081" s="3"/>
      <c r="L1081" s="1"/>
    </row>
    <row r="1082" spans="3:12" ht="18" customHeight="1">
      <c r="C1082" s="1"/>
      <c r="J1082" s="3"/>
      <c r="K1082" s="3"/>
      <c r="L1082" s="1"/>
    </row>
    <row r="1083" spans="3:12" ht="18" customHeight="1">
      <c r="C1083" s="1"/>
      <c r="J1083" s="3"/>
      <c r="K1083" s="3"/>
      <c r="L1083" s="1"/>
    </row>
    <row r="1084" spans="3:12" ht="18" customHeight="1">
      <c r="C1084" s="1"/>
      <c r="J1084" s="3"/>
      <c r="K1084" s="3"/>
      <c r="L1084" s="1"/>
    </row>
    <row r="1085" spans="3:12" ht="18" customHeight="1">
      <c r="C1085" s="1"/>
      <c r="J1085" s="3"/>
      <c r="K1085" s="3"/>
      <c r="L1085" s="1"/>
    </row>
    <row r="1086" spans="3:12" ht="18" customHeight="1">
      <c r="C1086" s="1"/>
      <c r="J1086" s="3"/>
      <c r="K1086" s="3"/>
      <c r="L1086" s="1"/>
    </row>
    <row r="1087" spans="3:12" ht="18" customHeight="1">
      <c r="C1087" s="1"/>
      <c r="J1087" s="3"/>
      <c r="K1087" s="3"/>
      <c r="L1087" s="1"/>
    </row>
    <row r="1088" spans="3:12" ht="18" customHeight="1">
      <c r="C1088" s="1"/>
      <c r="J1088" s="3"/>
      <c r="K1088" s="3"/>
      <c r="L1088" s="1"/>
    </row>
    <row r="1089" spans="3:12" ht="18" customHeight="1">
      <c r="C1089" s="1"/>
      <c r="J1089" s="3"/>
      <c r="K1089" s="3"/>
      <c r="L1089" s="1"/>
    </row>
    <row r="1090" spans="3:12" ht="18" customHeight="1">
      <c r="C1090" s="1"/>
      <c r="J1090" s="3"/>
      <c r="K1090" s="3"/>
      <c r="L1090" s="1"/>
    </row>
    <row r="1091" spans="3:12" ht="18" customHeight="1">
      <c r="C1091" s="1"/>
      <c r="J1091" s="3"/>
      <c r="K1091" s="3"/>
      <c r="L1091" s="1"/>
    </row>
    <row r="1092" spans="3:12" ht="18" customHeight="1">
      <c r="C1092" s="1"/>
      <c r="J1092" s="3"/>
      <c r="K1092" s="3"/>
      <c r="L1092" s="1"/>
    </row>
    <row r="1093" spans="3:12" ht="18" customHeight="1">
      <c r="C1093" s="1"/>
      <c r="J1093" s="3"/>
      <c r="K1093" s="3"/>
      <c r="L1093" s="1"/>
    </row>
    <row r="1094" spans="3:12" ht="18" customHeight="1">
      <c r="C1094" s="1"/>
      <c r="J1094" s="3"/>
      <c r="K1094" s="3"/>
      <c r="L1094" s="1"/>
    </row>
    <row r="1095" spans="3:12" ht="18" customHeight="1">
      <c r="C1095" s="1"/>
      <c r="J1095" s="3"/>
      <c r="K1095" s="3"/>
      <c r="L1095" s="1"/>
    </row>
    <row r="1096" spans="3:12" ht="18" customHeight="1">
      <c r="C1096" s="1"/>
      <c r="J1096" s="3"/>
      <c r="K1096" s="3"/>
      <c r="L1096" s="1"/>
    </row>
    <row r="1097" spans="3:12" ht="18" customHeight="1">
      <c r="C1097" s="1"/>
      <c r="J1097" s="3"/>
      <c r="K1097" s="3"/>
      <c r="L1097" s="1"/>
    </row>
    <row r="1098" spans="3:12" ht="18" customHeight="1">
      <c r="C1098" s="1"/>
      <c r="J1098" s="3"/>
      <c r="K1098" s="3"/>
      <c r="L1098" s="1"/>
    </row>
    <row r="1099" spans="3:12" ht="18" customHeight="1">
      <c r="C1099" s="1"/>
      <c r="J1099" s="3"/>
      <c r="K1099" s="3"/>
      <c r="L1099" s="1"/>
    </row>
    <row r="1100" spans="3:12" ht="18" customHeight="1">
      <c r="C1100" s="1"/>
      <c r="J1100" s="3"/>
      <c r="K1100" s="3"/>
      <c r="L1100" s="1"/>
    </row>
    <row r="1101" spans="3:12" ht="18" customHeight="1">
      <c r="C1101" s="1"/>
      <c r="J1101" s="3"/>
      <c r="K1101" s="3"/>
      <c r="L1101" s="1"/>
    </row>
    <row r="1102" spans="3:12" ht="18" customHeight="1">
      <c r="C1102" s="1"/>
      <c r="J1102" s="3"/>
      <c r="K1102" s="3"/>
      <c r="L1102" s="1"/>
    </row>
    <row r="1103" spans="3:12" ht="18" customHeight="1">
      <c r="C1103" s="1"/>
      <c r="J1103" s="3"/>
      <c r="K1103" s="3"/>
      <c r="L1103" s="1"/>
    </row>
    <row r="1104" spans="3:12" ht="18" customHeight="1">
      <c r="C1104" s="1"/>
      <c r="J1104" s="3"/>
      <c r="K1104" s="3"/>
      <c r="L1104" s="1"/>
    </row>
    <row r="1105" spans="3:12" ht="18" customHeight="1">
      <c r="C1105" s="1"/>
      <c r="J1105" s="3"/>
      <c r="K1105" s="3"/>
      <c r="L1105" s="1"/>
    </row>
    <row r="1106" spans="3:12" ht="18" customHeight="1">
      <c r="C1106" s="1"/>
      <c r="J1106" s="3"/>
      <c r="K1106" s="3"/>
      <c r="L1106" s="1"/>
    </row>
    <row r="1107" spans="3:12" ht="18" customHeight="1">
      <c r="C1107" s="1"/>
      <c r="J1107" s="3"/>
      <c r="K1107" s="3"/>
      <c r="L1107" s="1"/>
    </row>
    <row r="1108" spans="3:12" ht="18" customHeight="1">
      <c r="C1108" s="1"/>
      <c r="J1108" s="3"/>
      <c r="K1108" s="3"/>
      <c r="L1108" s="1"/>
    </row>
    <row r="1109" spans="3:12" ht="18" customHeight="1">
      <c r="C1109" s="1"/>
      <c r="J1109" s="3"/>
      <c r="K1109" s="3"/>
      <c r="L1109" s="1"/>
    </row>
    <row r="1110" spans="3:12" ht="18" customHeight="1">
      <c r="C1110" s="1"/>
      <c r="J1110" s="3"/>
      <c r="K1110" s="3"/>
      <c r="L1110" s="1"/>
    </row>
    <row r="1111" spans="3:12" ht="18" customHeight="1">
      <c r="C1111" s="1"/>
      <c r="J1111" s="3"/>
      <c r="K1111" s="3"/>
      <c r="L1111" s="1"/>
    </row>
    <row r="1112" spans="3:12" ht="18" customHeight="1">
      <c r="C1112" s="1"/>
      <c r="J1112" s="3"/>
      <c r="K1112" s="3"/>
      <c r="L1112" s="1"/>
    </row>
    <row r="1113" spans="3:12" ht="18" customHeight="1">
      <c r="C1113" s="1"/>
      <c r="J1113" s="3"/>
      <c r="K1113" s="3"/>
      <c r="L1113" s="1"/>
    </row>
    <row r="1114" spans="3:12" ht="18" customHeight="1">
      <c r="C1114" s="1"/>
      <c r="J1114" s="3"/>
      <c r="K1114" s="3"/>
      <c r="L1114" s="1"/>
    </row>
    <row r="1115" spans="3:12" ht="18" customHeight="1">
      <c r="C1115" s="1"/>
      <c r="J1115" s="3"/>
      <c r="K1115" s="3"/>
      <c r="L1115" s="1"/>
    </row>
    <row r="1116" spans="3:12" ht="18" customHeight="1">
      <c r="C1116" s="1"/>
      <c r="J1116" s="3"/>
      <c r="K1116" s="3"/>
      <c r="L1116" s="1"/>
    </row>
    <row r="1117" spans="3:12" ht="18" customHeight="1">
      <c r="C1117" s="1"/>
      <c r="J1117" s="3"/>
      <c r="K1117" s="3"/>
      <c r="L1117" s="1"/>
    </row>
    <row r="1118" spans="3:12" ht="18" customHeight="1">
      <c r="C1118" s="1"/>
      <c r="J1118" s="3"/>
      <c r="K1118" s="3"/>
      <c r="L1118" s="1"/>
    </row>
    <row r="1119" spans="3:12" ht="18" customHeight="1">
      <c r="C1119" s="1"/>
      <c r="J1119" s="3"/>
      <c r="K1119" s="3"/>
      <c r="L1119" s="1"/>
    </row>
    <row r="1120" spans="3:12" ht="18" customHeight="1">
      <c r="C1120" s="1"/>
      <c r="J1120" s="3"/>
      <c r="K1120" s="3"/>
      <c r="L1120" s="1"/>
    </row>
    <row r="1121" spans="3:12" ht="18" customHeight="1">
      <c r="C1121" s="1"/>
      <c r="J1121" s="3"/>
      <c r="K1121" s="3"/>
      <c r="L1121" s="1"/>
    </row>
    <row r="1122" spans="3:12" ht="18" customHeight="1">
      <c r="C1122" s="1"/>
      <c r="J1122" s="3"/>
      <c r="K1122" s="3"/>
      <c r="L1122" s="1"/>
    </row>
    <row r="1123" spans="3:12" ht="18" customHeight="1">
      <c r="C1123" s="1"/>
      <c r="J1123" s="3"/>
      <c r="K1123" s="3"/>
      <c r="L1123" s="1"/>
    </row>
    <row r="1124" spans="3:12" ht="18" customHeight="1">
      <c r="C1124" s="1"/>
      <c r="J1124" s="3"/>
      <c r="K1124" s="3"/>
      <c r="L1124" s="1"/>
    </row>
    <row r="1125" spans="3:12" ht="18" customHeight="1">
      <c r="C1125" s="1"/>
      <c r="J1125" s="3"/>
      <c r="K1125" s="3"/>
      <c r="L1125" s="1"/>
    </row>
    <row r="1126" spans="3:12" ht="18" customHeight="1">
      <c r="C1126" s="1"/>
      <c r="J1126" s="3"/>
      <c r="K1126" s="3"/>
      <c r="L1126" s="1"/>
    </row>
    <row r="1127" spans="3:12" ht="18" customHeight="1">
      <c r="C1127" s="1"/>
      <c r="J1127" s="3"/>
      <c r="K1127" s="3"/>
      <c r="L1127" s="1"/>
    </row>
    <row r="1128" spans="3:12" ht="18" customHeight="1">
      <c r="C1128" s="1"/>
      <c r="J1128" s="3"/>
      <c r="K1128" s="3"/>
      <c r="L1128" s="1"/>
    </row>
    <row r="1129" spans="3:12" ht="18" customHeight="1">
      <c r="C1129" s="1"/>
      <c r="J1129" s="3"/>
      <c r="K1129" s="3"/>
      <c r="L1129" s="1"/>
    </row>
    <row r="1130" spans="3:12" ht="18" customHeight="1">
      <c r="C1130" s="1"/>
      <c r="J1130" s="3"/>
      <c r="K1130" s="3"/>
      <c r="L1130" s="1"/>
    </row>
    <row r="1131" spans="3:12" ht="18" customHeight="1">
      <c r="C1131" s="1"/>
      <c r="J1131" s="3"/>
      <c r="K1131" s="3"/>
      <c r="L1131" s="1"/>
    </row>
    <row r="1132" spans="3:12" ht="18" customHeight="1">
      <c r="C1132" s="1"/>
      <c r="J1132" s="3"/>
      <c r="K1132" s="3"/>
      <c r="L1132" s="1"/>
    </row>
    <row r="1133" spans="3:12" ht="18" customHeight="1">
      <c r="C1133" s="1"/>
      <c r="J1133" s="3"/>
      <c r="K1133" s="3"/>
      <c r="L1133" s="1"/>
    </row>
    <row r="1134" spans="3:12" ht="18" customHeight="1">
      <c r="C1134" s="1"/>
      <c r="J1134" s="3"/>
      <c r="K1134" s="3"/>
      <c r="L1134" s="1"/>
    </row>
    <row r="1135" spans="3:12" ht="18" customHeight="1">
      <c r="C1135" s="1"/>
      <c r="J1135" s="3"/>
      <c r="K1135" s="3"/>
      <c r="L1135" s="1"/>
    </row>
    <row r="1136" spans="3:12" ht="18" customHeight="1">
      <c r="C1136" s="1"/>
      <c r="J1136" s="3"/>
      <c r="K1136" s="3"/>
      <c r="L1136" s="1"/>
    </row>
    <row r="1137" spans="3:12" ht="18" customHeight="1">
      <c r="C1137" s="1"/>
      <c r="J1137" s="3"/>
      <c r="K1137" s="3"/>
      <c r="L1137" s="1"/>
    </row>
    <row r="1138" spans="3:12" ht="18" customHeight="1">
      <c r="C1138" s="1"/>
      <c r="J1138" s="3"/>
      <c r="K1138" s="3"/>
      <c r="L1138" s="1"/>
    </row>
    <row r="1139" spans="3:12" ht="18" customHeight="1">
      <c r="C1139" s="1"/>
      <c r="J1139" s="3"/>
      <c r="K1139" s="3"/>
      <c r="L1139" s="1"/>
    </row>
    <row r="1140" spans="3:12" ht="18" customHeight="1">
      <c r="C1140" s="1"/>
      <c r="J1140" s="3"/>
      <c r="K1140" s="3"/>
      <c r="L1140" s="1"/>
    </row>
    <row r="1141" spans="3:12" ht="18" customHeight="1">
      <c r="C1141" s="1"/>
      <c r="J1141" s="3"/>
      <c r="K1141" s="3"/>
      <c r="L1141" s="1"/>
    </row>
    <row r="1142" spans="3:12" ht="18" customHeight="1">
      <c r="C1142" s="1"/>
      <c r="J1142" s="3"/>
      <c r="K1142" s="3"/>
      <c r="L1142" s="1"/>
    </row>
    <row r="1143" spans="3:12" ht="18" customHeight="1">
      <c r="C1143" s="1"/>
      <c r="J1143" s="3"/>
      <c r="K1143" s="3"/>
      <c r="L1143" s="1"/>
    </row>
    <row r="1144" spans="3:12" ht="18" customHeight="1">
      <c r="C1144" s="1"/>
      <c r="J1144" s="3"/>
      <c r="K1144" s="3"/>
      <c r="L1144" s="1"/>
    </row>
    <row r="1145" spans="3:12" ht="18" customHeight="1">
      <c r="C1145" s="1"/>
      <c r="J1145" s="3"/>
      <c r="K1145" s="3"/>
      <c r="L1145" s="1"/>
    </row>
    <row r="1146" spans="3:12" ht="18" customHeight="1">
      <c r="C1146" s="1"/>
      <c r="J1146" s="3"/>
      <c r="K1146" s="3"/>
      <c r="L1146" s="1"/>
    </row>
    <row r="1147" spans="3:12" ht="18" customHeight="1">
      <c r="C1147" s="1"/>
      <c r="J1147" s="3"/>
      <c r="K1147" s="3"/>
      <c r="L1147" s="1"/>
    </row>
    <row r="1148" spans="3:12" ht="18" customHeight="1">
      <c r="C1148" s="1"/>
      <c r="J1148" s="3"/>
      <c r="K1148" s="3"/>
      <c r="L1148" s="1"/>
    </row>
    <row r="1149" spans="3:12" ht="18" customHeight="1">
      <c r="C1149" s="1"/>
      <c r="J1149" s="3"/>
      <c r="K1149" s="3"/>
      <c r="L1149" s="1"/>
    </row>
    <row r="1150" spans="3:12" ht="18" customHeight="1">
      <c r="C1150" s="1"/>
      <c r="J1150" s="3"/>
      <c r="K1150" s="3"/>
      <c r="L1150" s="1"/>
    </row>
    <row r="1151" spans="3:12" ht="18" customHeight="1">
      <c r="C1151" s="1"/>
      <c r="J1151" s="3"/>
      <c r="K1151" s="3"/>
      <c r="L1151" s="1"/>
    </row>
    <row r="1152" spans="3:12" ht="18" customHeight="1">
      <c r="C1152" s="1"/>
      <c r="J1152" s="3"/>
      <c r="K1152" s="3"/>
      <c r="L1152" s="1"/>
    </row>
    <row r="1153" spans="3:12" ht="18" customHeight="1">
      <c r="C1153" s="1"/>
      <c r="J1153" s="3"/>
      <c r="K1153" s="3"/>
      <c r="L1153" s="1"/>
    </row>
    <row r="1154" spans="3:12" ht="18" customHeight="1">
      <c r="C1154" s="1"/>
      <c r="J1154" s="3"/>
      <c r="K1154" s="3"/>
      <c r="L1154" s="1"/>
    </row>
    <row r="1155" spans="3:12" ht="18" customHeight="1">
      <c r="C1155" s="1"/>
      <c r="J1155" s="3"/>
      <c r="K1155" s="3"/>
      <c r="L1155" s="1"/>
    </row>
    <row r="1156" spans="3:12" ht="18" customHeight="1">
      <c r="C1156" s="1"/>
      <c r="J1156" s="3"/>
      <c r="K1156" s="3"/>
      <c r="L1156" s="1"/>
    </row>
    <row r="1157" spans="3:12" ht="18" customHeight="1">
      <c r="C1157" s="1"/>
      <c r="J1157" s="3"/>
      <c r="K1157" s="3"/>
      <c r="L1157" s="1"/>
    </row>
    <row r="1158" spans="3:12" ht="18" customHeight="1">
      <c r="C1158" s="1"/>
      <c r="J1158" s="3"/>
      <c r="K1158" s="3"/>
      <c r="L1158" s="1"/>
    </row>
    <row r="1159" spans="3:12" ht="18" customHeight="1">
      <c r="C1159" s="1"/>
      <c r="J1159" s="3"/>
      <c r="K1159" s="3"/>
      <c r="L1159" s="1"/>
    </row>
    <row r="1160" spans="3:12" ht="18" customHeight="1">
      <c r="C1160" s="1"/>
      <c r="J1160" s="3"/>
      <c r="K1160" s="3"/>
      <c r="L1160" s="1"/>
    </row>
    <row r="1161" spans="3:12" ht="18" customHeight="1">
      <c r="C1161" s="1"/>
      <c r="J1161" s="3"/>
      <c r="K1161" s="3"/>
      <c r="L1161" s="1"/>
    </row>
    <row r="1162" spans="3:12" ht="18" customHeight="1">
      <c r="C1162" s="1"/>
      <c r="J1162" s="3"/>
      <c r="K1162" s="3"/>
      <c r="L1162" s="1"/>
    </row>
    <row r="1163" spans="3:12" ht="18" customHeight="1">
      <c r="C1163" s="1"/>
      <c r="J1163" s="3"/>
      <c r="K1163" s="3"/>
      <c r="L1163" s="1"/>
    </row>
    <row r="1164" spans="3:12" ht="18" customHeight="1">
      <c r="C1164" s="1"/>
      <c r="J1164" s="3"/>
      <c r="K1164" s="3"/>
      <c r="L1164" s="1"/>
    </row>
    <row r="1165" spans="3:12" ht="18" customHeight="1">
      <c r="C1165" s="1"/>
      <c r="J1165" s="3"/>
      <c r="K1165" s="3"/>
      <c r="L1165" s="1"/>
    </row>
    <row r="1166" spans="3:12" ht="18" customHeight="1">
      <c r="C1166" s="1"/>
      <c r="J1166" s="3"/>
      <c r="K1166" s="3"/>
      <c r="L1166" s="1"/>
    </row>
    <row r="1167" spans="3:12" ht="18" customHeight="1">
      <c r="C1167" s="1"/>
      <c r="J1167" s="3"/>
      <c r="K1167" s="3"/>
      <c r="L1167" s="1"/>
    </row>
    <row r="1168" spans="3:12" ht="18" customHeight="1">
      <c r="C1168" s="1"/>
      <c r="J1168" s="3"/>
      <c r="K1168" s="3"/>
      <c r="L1168" s="1"/>
    </row>
    <row r="1169" spans="3:12" ht="18" customHeight="1">
      <c r="C1169" s="1"/>
      <c r="J1169" s="3"/>
      <c r="K1169" s="3"/>
      <c r="L1169" s="1"/>
    </row>
    <row r="1170" spans="3:12" ht="18" customHeight="1">
      <c r="C1170" s="1"/>
      <c r="J1170" s="3"/>
      <c r="K1170" s="3"/>
      <c r="L1170" s="1"/>
    </row>
    <row r="1171" spans="3:12" ht="18" customHeight="1">
      <c r="C1171" s="1"/>
      <c r="J1171" s="3"/>
      <c r="K1171" s="3"/>
      <c r="L1171" s="1"/>
    </row>
    <row r="1172" spans="3:12" ht="18" customHeight="1">
      <c r="C1172" s="1"/>
      <c r="J1172" s="3"/>
      <c r="K1172" s="3"/>
      <c r="L1172" s="1"/>
    </row>
    <row r="1173" spans="3:12" ht="18" customHeight="1">
      <c r="C1173" s="1"/>
      <c r="J1173" s="3"/>
      <c r="K1173" s="3"/>
      <c r="L1173" s="1"/>
    </row>
    <row r="1174" spans="3:12" ht="18" customHeight="1">
      <c r="C1174" s="1"/>
      <c r="J1174" s="3"/>
      <c r="K1174" s="3"/>
      <c r="L1174" s="1"/>
    </row>
    <row r="1175" spans="3:12" ht="18" customHeight="1">
      <c r="C1175" s="1"/>
      <c r="J1175" s="3"/>
      <c r="K1175" s="3"/>
      <c r="L1175" s="1"/>
    </row>
    <row r="1176" spans="3:12" ht="18" customHeight="1">
      <c r="C1176" s="1"/>
      <c r="J1176" s="3"/>
      <c r="K1176" s="3"/>
      <c r="L1176" s="1"/>
    </row>
    <row r="1177" spans="3:12" ht="18" customHeight="1">
      <c r="C1177" s="1"/>
      <c r="J1177" s="3"/>
      <c r="K1177" s="3"/>
      <c r="L1177" s="1"/>
    </row>
    <row r="1178" spans="3:12" ht="18" customHeight="1">
      <c r="C1178" s="1"/>
      <c r="J1178" s="3"/>
      <c r="K1178" s="3"/>
      <c r="L1178" s="1"/>
    </row>
    <row r="1179" spans="3:12" ht="18" customHeight="1">
      <c r="C1179" s="1"/>
      <c r="J1179" s="3"/>
      <c r="K1179" s="3"/>
      <c r="L1179" s="1"/>
    </row>
    <row r="1180" spans="3:12" ht="18" customHeight="1">
      <c r="C1180" s="1"/>
      <c r="J1180" s="3"/>
      <c r="K1180" s="3"/>
      <c r="L1180" s="1"/>
    </row>
    <row r="1181" spans="3:12" ht="18" customHeight="1">
      <c r="C1181" s="1"/>
      <c r="J1181" s="3"/>
      <c r="K1181" s="3"/>
      <c r="L1181" s="1"/>
    </row>
    <row r="1182" spans="3:12" ht="18" customHeight="1">
      <c r="C1182" s="1"/>
      <c r="J1182" s="3"/>
      <c r="K1182" s="3"/>
      <c r="L1182" s="1"/>
    </row>
    <row r="1183" spans="3:12" ht="18" customHeight="1">
      <c r="C1183" s="1"/>
      <c r="J1183" s="3"/>
      <c r="K1183" s="3"/>
      <c r="L1183" s="1"/>
    </row>
    <row r="1184" spans="3:12" ht="18" customHeight="1">
      <c r="C1184" s="1"/>
      <c r="J1184" s="3"/>
      <c r="K1184" s="3"/>
      <c r="L1184" s="1"/>
    </row>
    <row r="1185" spans="3:12" ht="18" customHeight="1">
      <c r="C1185" s="1"/>
      <c r="J1185" s="3"/>
      <c r="K1185" s="3"/>
      <c r="L1185" s="1"/>
    </row>
    <row r="1186" spans="3:12" ht="18" customHeight="1">
      <c r="C1186" s="1"/>
      <c r="J1186" s="3"/>
      <c r="K1186" s="3"/>
      <c r="L1186" s="1"/>
    </row>
    <row r="1187" spans="3:12" ht="18" customHeight="1">
      <c r="C1187" s="1"/>
      <c r="J1187" s="3"/>
      <c r="K1187" s="3"/>
      <c r="L1187" s="1"/>
    </row>
    <row r="1188" spans="3:12" ht="18" customHeight="1">
      <c r="C1188" s="1"/>
      <c r="J1188" s="3"/>
      <c r="K1188" s="3"/>
      <c r="L1188" s="1"/>
    </row>
    <row r="1189" spans="3:12" ht="18" customHeight="1">
      <c r="C1189" s="1"/>
      <c r="J1189" s="3"/>
      <c r="K1189" s="3"/>
      <c r="L1189" s="1"/>
    </row>
    <row r="1190" spans="3:12" ht="18" customHeight="1">
      <c r="C1190" s="1"/>
      <c r="J1190" s="3"/>
      <c r="K1190" s="3"/>
      <c r="L1190" s="1"/>
    </row>
    <row r="1191" spans="3:12" ht="18" customHeight="1">
      <c r="C1191" s="1"/>
      <c r="J1191" s="3"/>
      <c r="K1191" s="3"/>
      <c r="L1191" s="1"/>
    </row>
    <row r="1192" spans="3:12" ht="18" customHeight="1">
      <c r="C1192" s="1"/>
      <c r="J1192" s="3"/>
      <c r="K1192" s="3"/>
      <c r="L1192" s="1"/>
    </row>
    <row r="1193" spans="3:12" ht="18" customHeight="1">
      <c r="C1193" s="1"/>
      <c r="J1193" s="3"/>
      <c r="K1193" s="3"/>
      <c r="L1193" s="1"/>
    </row>
    <row r="1194" spans="3:12" ht="18" customHeight="1">
      <c r="C1194" s="1"/>
      <c r="J1194" s="3"/>
      <c r="K1194" s="3"/>
      <c r="L1194" s="1"/>
    </row>
    <row r="1195" spans="3:12" ht="18" customHeight="1">
      <c r="C1195" s="1"/>
      <c r="J1195" s="3"/>
      <c r="K1195" s="3"/>
      <c r="L1195" s="1"/>
    </row>
    <row r="1196" spans="3:12" ht="18" customHeight="1">
      <c r="C1196" s="1"/>
      <c r="J1196" s="3"/>
      <c r="K1196" s="3"/>
      <c r="L1196" s="1"/>
    </row>
    <row r="1197" spans="3:12" ht="18" customHeight="1">
      <c r="C1197" s="1"/>
      <c r="J1197" s="3"/>
      <c r="K1197" s="3"/>
      <c r="L1197" s="1"/>
    </row>
    <row r="1198" spans="3:12" ht="18" customHeight="1">
      <c r="C1198" s="1"/>
      <c r="J1198" s="3"/>
      <c r="K1198" s="3"/>
      <c r="L1198" s="1"/>
    </row>
    <row r="1199" spans="3:12" ht="18" customHeight="1">
      <c r="C1199" s="1"/>
      <c r="J1199" s="3"/>
      <c r="K1199" s="3"/>
      <c r="L1199" s="1"/>
    </row>
    <row r="1200" spans="3:12" ht="18" customHeight="1">
      <c r="C1200" s="1"/>
      <c r="J1200" s="3"/>
      <c r="K1200" s="3"/>
      <c r="L1200" s="1"/>
    </row>
    <row r="1201" spans="3:12" ht="18" customHeight="1">
      <c r="C1201" s="1"/>
      <c r="J1201" s="3"/>
      <c r="K1201" s="3"/>
      <c r="L1201" s="1"/>
    </row>
    <row r="1202" spans="3:12" ht="18" customHeight="1">
      <c r="C1202" s="1"/>
      <c r="J1202" s="3"/>
      <c r="K1202" s="3"/>
      <c r="L1202" s="1"/>
    </row>
    <row r="1203" spans="3:12" ht="18" customHeight="1">
      <c r="C1203" s="1"/>
      <c r="J1203" s="3"/>
      <c r="K1203" s="3"/>
      <c r="L1203" s="1"/>
    </row>
    <row r="1204" spans="3:12" ht="18" customHeight="1">
      <c r="C1204" s="1"/>
      <c r="J1204" s="3"/>
      <c r="K1204" s="3"/>
      <c r="L1204" s="1"/>
    </row>
    <row r="1205" spans="3:12" ht="18" customHeight="1">
      <c r="C1205" s="1"/>
      <c r="J1205" s="3"/>
      <c r="K1205" s="3"/>
      <c r="L1205" s="1"/>
    </row>
    <row r="1206" spans="3:12" ht="18" customHeight="1">
      <c r="C1206" s="1"/>
      <c r="J1206" s="3"/>
      <c r="K1206" s="3"/>
      <c r="L1206" s="1"/>
    </row>
    <row r="1207" spans="3:12" ht="18" customHeight="1">
      <c r="C1207" s="1"/>
      <c r="J1207" s="3"/>
      <c r="K1207" s="3"/>
      <c r="L1207" s="1"/>
    </row>
    <row r="1208" spans="3:12" ht="18" customHeight="1">
      <c r="C1208" s="1"/>
      <c r="J1208" s="3"/>
      <c r="K1208" s="3"/>
      <c r="L1208" s="1"/>
    </row>
    <row r="1209" spans="3:12" ht="18" customHeight="1">
      <c r="C1209" s="1"/>
      <c r="J1209" s="3"/>
      <c r="K1209" s="3"/>
      <c r="L1209" s="1"/>
    </row>
    <row r="1210" spans="3:12" ht="18" customHeight="1">
      <c r="C1210" s="1"/>
      <c r="J1210" s="3"/>
      <c r="K1210" s="3"/>
      <c r="L1210" s="1"/>
    </row>
    <row r="1211" spans="3:12" ht="18" customHeight="1">
      <c r="C1211" s="1"/>
      <c r="J1211" s="3"/>
      <c r="K1211" s="3"/>
      <c r="L1211" s="1"/>
    </row>
    <row r="1212" spans="3:12" ht="18" customHeight="1">
      <c r="C1212" s="1"/>
      <c r="J1212" s="3"/>
      <c r="K1212" s="3"/>
      <c r="L1212" s="1"/>
    </row>
    <row r="1213" spans="3:12" ht="18" customHeight="1">
      <c r="C1213" s="1"/>
      <c r="J1213" s="3"/>
      <c r="K1213" s="3"/>
      <c r="L1213" s="1"/>
    </row>
    <row r="1214" spans="3:12" ht="18" customHeight="1">
      <c r="C1214" s="1"/>
      <c r="J1214" s="3"/>
      <c r="K1214" s="3"/>
      <c r="L1214" s="1"/>
    </row>
    <row r="1215" spans="3:12" ht="18" customHeight="1">
      <c r="C1215" s="1"/>
      <c r="J1215" s="3"/>
      <c r="K1215" s="3"/>
      <c r="L1215" s="1"/>
    </row>
    <row r="1216" spans="3:12" ht="18" customHeight="1">
      <c r="C1216" s="1"/>
      <c r="J1216" s="3"/>
      <c r="K1216" s="3"/>
      <c r="L1216" s="1"/>
    </row>
    <row r="1217" spans="3:12" ht="18" customHeight="1">
      <c r="C1217" s="1"/>
      <c r="J1217" s="3"/>
      <c r="K1217" s="3"/>
      <c r="L1217" s="1"/>
    </row>
    <row r="1218" spans="3:12" ht="18" customHeight="1">
      <c r="C1218" s="1"/>
      <c r="J1218" s="3"/>
      <c r="K1218" s="3"/>
      <c r="L1218" s="1"/>
    </row>
    <row r="1219" spans="3:12" ht="18" customHeight="1">
      <c r="C1219" s="1"/>
      <c r="J1219" s="3"/>
      <c r="K1219" s="3"/>
      <c r="L1219" s="1"/>
    </row>
    <row r="1220" spans="3:12" ht="18" customHeight="1">
      <c r="C1220" s="1"/>
      <c r="J1220" s="3"/>
      <c r="K1220" s="3"/>
      <c r="L1220" s="1"/>
    </row>
    <row r="1221" spans="3:12" ht="18" customHeight="1">
      <c r="C1221" s="1"/>
      <c r="J1221" s="3"/>
      <c r="K1221" s="3"/>
      <c r="L1221" s="1"/>
    </row>
    <row r="1222" spans="3:12" ht="18" customHeight="1">
      <c r="C1222" s="1"/>
      <c r="J1222" s="3"/>
      <c r="K1222" s="3"/>
      <c r="L1222" s="1"/>
    </row>
    <row r="1223" spans="3:12" ht="18" customHeight="1">
      <c r="C1223" s="1"/>
      <c r="J1223" s="3"/>
      <c r="K1223" s="3"/>
      <c r="L1223" s="1"/>
    </row>
    <row r="1224" spans="3:12" ht="18" customHeight="1">
      <c r="C1224" s="1"/>
      <c r="J1224" s="3"/>
      <c r="K1224" s="3"/>
      <c r="L1224" s="1"/>
    </row>
    <row r="1225" spans="3:12" ht="18" customHeight="1">
      <c r="C1225" s="1"/>
      <c r="J1225" s="3"/>
      <c r="K1225" s="3"/>
      <c r="L1225" s="1"/>
    </row>
    <row r="1226" spans="3:12" ht="18" customHeight="1">
      <c r="C1226" s="1"/>
      <c r="J1226" s="3"/>
      <c r="K1226" s="3"/>
      <c r="L1226" s="1"/>
    </row>
    <row r="1227" spans="3:12" ht="18" customHeight="1">
      <c r="C1227" s="1"/>
      <c r="J1227" s="3"/>
      <c r="K1227" s="3"/>
      <c r="L1227" s="1"/>
    </row>
    <row r="1228" spans="3:12" ht="18" customHeight="1">
      <c r="C1228" s="1"/>
      <c r="J1228" s="3"/>
      <c r="K1228" s="3"/>
      <c r="L1228" s="1"/>
    </row>
    <row r="1229" spans="3:12" ht="18" customHeight="1">
      <c r="C1229" s="1"/>
      <c r="J1229" s="3"/>
      <c r="K1229" s="3"/>
      <c r="L1229" s="1"/>
    </row>
    <row r="1230" spans="3:12" ht="18" customHeight="1">
      <c r="C1230" s="1"/>
      <c r="J1230" s="3"/>
      <c r="K1230" s="3"/>
      <c r="L1230" s="1"/>
    </row>
    <row r="1231" spans="3:12" ht="18" customHeight="1">
      <c r="C1231" s="1"/>
      <c r="J1231" s="3"/>
      <c r="K1231" s="3"/>
      <c r="L1231" s="1"/>
    </row>
    <row r="1232" spans="3:12" ht="18" customHeight="1">
      <c r="C1232" s="1"/>
      <c r="J1232" s="3"/>
      <c r="K1232" s="3"/>
      <c r="L1232" s="1"/>
    </row>
    <row r="1233" spans="3:12" ht="18" customHeight="1">
      <c r="C1233" s="1"/>
      <c r="J1233" s="3"/>
      <c r="K1233" s="3"/>
      <c r="L1233" s="1"/>
    </row>
    <row r="1234" spans="3:12" ht="18" customHeight="1">
      <c r="C1234" s="1"/>
      <c r="J1234" s="3"/>
      <c r="K1234" s="3"/>
      <c r="L1234" s="1"/>
    </row>
    <row r="1235" spans="3:12" ht="18" customHeight="1">
      <c r="C1235" s="1"/>
      <c r="J1235" s="3"/>
      <c r="K1235" s="3"/>
      <c r="L1235" s="1"/>
    </row>
    <row r="1236" spans="3:12" ht="18" customHeight="1">
      <c r="C1236" s="1"/>
      <c r="J1236" s="3"/>
      <c r="K1236" s="3"/>
      <c r="L1236" s="1"/>
    </row>
    <row r="1237" spans="3:12" ht="18" customHeight="1">
      <c r="C1237" s="1"/>
      <c r="J1237" s="3"/>
      <c r="K1237" s="3"/>
      <c r="L1237" s="1"/>
    </row>
    <row r="1238" spans="3:12" ht="18" customHeight="1">
      <c r="C1238" s="1"/>
      <c r="J1238" s="3"/>
      <c r="K1238" s="3"/>
      <c r="L1238" s="1"/>
    </row>
    <row r="1239" spans="3:12" ht="18" customHeight="1">
      <c r="C1239" s="1"/>
      <c r="J1239" s="3"/>
      <c r="K1239" s="3"/>
      <c r="L1239" s="1"/>
    </row>
    <row r="1240" spans="3:12" ht="18" customHeight="1">
      <c r="C1240" s="1"/>
      <c r="J1240" s="3"/>
      <c r="K1240" s="3"/>
      <c r="L1240" s="1"/>
    </row>
    <row r="1241" spans="3:12" ht="18" customHeight="1">
      <c r="C1241" s="1"/>
      <c r="J1241" s="3"/>
      <c r="K1241" s="3"/>
      <c r="L1241" s="1"/>
    </row>
    <row r="1242" spans="3:12" ht="18" customHeight="1">
      <c r="C1242" s="1"/>
      <c r="J1242" s="3"/>
      <c r="K1242" s="3"/>
      <c r="L1242" s="1"/>
    </row>
    <row r="1243" spans="3:12" ht="18" customHeight="1">
      <c r="C1243" s="1"/>
      <c r="J1243" s="3"/>
      <c r="K1243" s="3"/>
      <c r="L1243" s="1"/>
    </row>
    <row r="1244" spans="3:12" ht="18" customHeight="1">
      <c r="C1244" s="1"/>
      <c r="J1244" s="3"/>
      <c r="K1244" s="3"/>
      <c r="L1244" s="1"/>
    </row>
    <row r="1245" spans="3:12" ht="18" customHeight="1">
      <c r="C1245" s="1"/>
      <c r="J1245" s="3"/>
      <c r="K1245" s="3"/>
      <c r="L1245" s="1"/>
    </row>
    <row r="1246" spans="3:12" ht="18" customHeight="1">
      <c r="C1246" s="1"/>
      <c r="J1246" s="3"/>
      <c r="K1246" s="3"/>
      <c r="L1246" s="1"/>
    </row>
    <row r="1247" spans="3:12" ht="18" customHeight="1">
      <c r="C1247" s="1"/>
      <c r="J1247" s="3"/>
      <c r="K1247" s="3"/>
      <c r="L1247" s="1"/>
    </row>
    <row r="1248" spans="3:12" ht="18" customHeight="1">
      <c r="C1248" s="1"/>
      <c r="J1248" s="3"/>
      <c r="K1248" s="3"/>
      <c r="L1248" s="1"/>
    </row>
    <row r="1249" spans="3:12" ht="18" customHeight="1">
      <c r="C1249" s="1"/>
      <c r="J1249" s="3"/>
      <c r="K1249" s="3"/>
      <c r="L1249" s="1"/>
    </row>
    <row r="1250" spans="3:12" ht="18" customHeight="1">
      <c r="C1250" s="1"/>
      <c r="J1250" s="3"/>
      <c r="K1250" s="3"/>
      <c r="L1250" s="1"/>
    </row>
    <row r="1251" spans="3:12" ht="18" customHeight="1">
      <c r="C1251" s="1"/>
      <c r="J1251" s="3"/>
      <c r="K1251" s="3"/>
      <c r="L1251" s="1"/>
    </row>
    <row r="1252" spans="3:12" ht="18" customHeight="1">
      <c r="C1252" s="1"/>
      <c r="J1252" s="3"/>
      <c r="K1252" s="3"/>
      <c r="L1252" s="1"/>
    </row>
    <row r="1253" spans="3:12" ht="18" customHeight="1">
      <c r="C1253" s="1"/>
      <c r="J1253" s="3"/>
      <c r="K1253" s="3"/>
      <c r="L1253" s="1"/>
    </row>
    <row r="1254" spans="3:12" ht="18" customHeight="1">
      <c r="C1254" s="1"/>
      <c r="J1254" s="3"/>
      <c r="K1254" s="3"/>
      <c r="L1254" s="1"/>
    </row>
    <row r="1255" spans="3:12" ht="18" customHeight="1">
      <c r="C1255" s="1"/>
      <c r="J1255" s="3"/>
      <c r="K1255" s="3"/>
      <c r="L1255" s="1"/>
    </row>
    <row r="1256" spans="3:12" ht="18" customHeight="1">
      <c r="C1256" s="1"/>
      <c r="J1256" s="3"/>
      <c r="K1256" s="3"/>
      <c r="L1256" s="1"/>
    </row>
    <row r="1257" spans="3:12" ht="18" customHeight="1">
      <c r="C1257" s="1"/>
      <c r="J1257" s="3"/>
      <c r="K1257" s="3"/>
      <c r="L1257" s="1"/>
    </row>
    <row r="1258" spans="3:12" ht="18" customHeight="1">
      <c r="C1258" s="1"/>
      <c r="J1258" s="3"/>
      <c r="K1258" s="3"/>
      <c r="L1258" s="1"/>
    </row>
    <row r="1259" spans="3:12" ht="18" customHeight="1">
      <c r="C1259" s="1"/>
      <c r="J1259" s="3"/>
      <c r="K1259" s="3"/>
      <c r="L1259" s="1"/>
    </row>
    <row r="1260" spans="3:12" ht="18" customHeight="1">
      <c r="C1260" s="1"/>
      <c r="J1260" s="3"/>
      <c r="K1260" s="3"/>
      <c r="L1260" s="1"/>
    </row>
    <row r="1261" spans="3:12" ht="18" customHeight="1">
      <c r="C1261" s="1"/>
      <c r="J1261" s="3"/>
      <c r="K1261" s="3"/>
      <c r="L1261" s="1"/>
    </row>
    <row r="1262" spans="3:12" ht="18" customHeight="1">
      <c r="C1262" s="1"/>
      <c r="J1262" s="3"/>
      <c r="K1262" s="3"/>
      <c r="L1262" s="1"/>
    </row>
    <row r="1263" spans="3:12" ht="18" customHeight="1">
      <c r="C1263" s="1"/>
      <c r="J1263" s="3"/>
      <c r="K1263" s="3"/>
      <c r="L1263" s="1"/>
    </row>
    <row r="1264" spans="3:12" ht="18" customHeight="1">
      <c r="C1264" s="1"/>
      <c r="J1264" s="3"/>
      <c r="K1264" s="3"/>
      <c r="L1264" s="1"/>
    </row>
    <row r="1265" spans="3:12" ht="18" customHeight="1">
      <c r="C1265" s="1"/>
      <c r="J1265" s="3"/>
      <c r="K1265" s="3"/>
      <c r="L1265" s="1"/>
    </row>
    <row r="1266" spans="3:12" ht="18" customHeight="1">
      <c r="C1266" s="1"/>
      <c r="J1266" s="3"/>
      <c r="K1266" s="3"/>
      <c r="L1266" s="1"/>
    </row>
    <row r="1267" spans="3:12" ht="18" customHeight="1">
      <c r="C1267" s="1"/>
      <c r="J1267" s="3"/>
      <c r="K1267" s="3"/>
      <c r="L1267" s="1"/>
    </row>
    <row r="1268" spans="3:12" ht="18" customHeight="1">
      <c r="C1268" s="1"/>
      <c r="J1268" s="3"/>
      <c r="K1268" s="3"/>
      <c r="L1268" s="1"/>
    </row>
    <row r="1269" spans="3:12" ht="18" customHeight="1">
      <c r="C1269" s="1"/>
      <c r="J1269" s="3"/>
      <c r="K1269" s="3"/>
      <c r="L1269" s="1"/>
    </row>
    <row r="1270" spans="3:12" ht="18" customHeight="1">
      <c r="C1270" s="1"/>
      <c r="J1270" s="3"/>
      <c r="K1270" s="3"/>
      <c r="L1270" s="1"/>
    </row>
    <row r="1271" spans="3:12" ht="18" customHeight="1">
      <c r="C1271" s="1"/>
      <c r="J1271" s="3"/>
      <c r="K1271" s="3"/>
      <c r="L1271" s="1"/>
    </row>
    <row r="1272" spans="3:12" ht="18" customHeight="1">
      <c r="C1272" s="1"/>
      <c r="J1272" s="3"/>
      <c r="K1272" s="3"/>
      <c r="L1272" s="1"/>
    </row>
    <row r="1273" spans="3:12" ht="18" customHeight="1">
      <c r="C1273" s="1"/>
      <c r="J1273" s="3"/>
      <c r="K1273" s="3"/>
      <c r="L1273" s="1"/>
    </row>
    <row r="1274" spans="3:12" ht="18" customHeight="1">
      <c r="C1274" s="1"/>
      <c r="J1274" s="3"/>
      <c r="K1274" s="3"/>
      <c r="L1274" s="1"/>
    </row>
    <row r="1275" spans="3:12" ht="18" customHeight="1">
      <c r="C1275" s="1"/>
      <c r="J1275" s="3"/>
      <c r="K1275" s="3"/>
      <c r="L1275" s="1"/>
    </row>
    <row r="1276" spans="3:12" ht="18" customHeight="1">
      <c r="C1276" s="1"/>
      <c r="J1276" s="3"/>
      <c r="K1276" s="3"/>
      <c r="L1276" s="1"/>
    </row>
    <row r="1277" spans="3:12" ht="18" customHeight="1">
      <c r="C1277" s="1"/>
      <c r="J1277" s="3"/>
      <c r="K1277" s="3"/>
      <c r="L1277" s="1"/>
    </row>
    <row r="1278" spans="3:12" ht="18" customHeight="1">
      <c r="C1278" s="1"/>
      <c r="J1278" s="3"/>
      <c r="K1278" s="3"/>
      <c r="L1278" s="1"/>
    </row>
    <row r="1279" spans="3:12" ht="18" customHeight="1">
      <c r="C1279" s="1"/>
      <c r="J1279" s="3"/>
      <c r="K1279" s="3"/>
      <c r="L1279" s="1"/>
    </row>
    <row r="1280" spans="3:12" ht="18" customHeight="1">
      <c r="C1280" s="1"/>
      <c r="J1280" s="3"/>
      <c r="K1280" s="3"/>
      <c r="L1280" s="1"/>
    </row>
    <row r="1281" spans="3:12" ht="18" customHeight="1">
      <c r="C1281" s="1"/>
      <c r="J1281" s="3"/>
      <c r="K1281" s="3"/>
      <c r="L1281" s="1"/>
    </row>
    <row r="1282" spans="3:12" ht="18" customHeight="1">
      <c r="C1282" s="1"/>
      <c r="J1282" s="3"/>
      <c r="K1282" s="3"/>
      <c r="L1282" s="1"/>
    </row>
    <row r="1283" spans="3:12" ht="18" customHeight="1">
      <c r="C1283" s="1"/>
      <c r="J1283" s="3"/>
      <c r="K1283" s="3"/>
      <c r="L1283" s="1"/>
    </row>
    <row r="1284" spans="3:12" ht="18" customHeight="1">
      <c r="C1284" s="1"/>
      <c r="J1284" s="3"/>
      <c r="K1284" s="3"/>
      <c r="L1284" s="1"/>
    </row>
    <row r="1285" spans="3:12" ht="18" customHeight="1">
      <c r="C1285" s="1"/>
      <c r="J1285" s="3"/>
      <c r="K1285" s="3"/>
      <c r="L1285" s="1"/>
    </row>
    <row r="1286" spans="3:12" ht="18" customHeight="1">
      <c r="C1286" s="1"/>
      <c r="J1286" s="3"/>
      <c r="K1286" s="3"/>
      <c r="L1286" s="1"/>
    </row>
    <row r="1287" spans="3:12" ht="18" customHeight="1">
      <c r="C1287" s="1"/>
      <c r="J1287" s="3"/>
      <c r="K1287" s="3"/>
      <c r="L1287" s="1"/>
    </row>
    <row r="1288" spans="3:12" ht="18" customHeight="1">
      <c r="C1288" s="1"/>
      <c r="J1288" s="3"/>
      <c r="K1288" s="3"/>
      <c r="L1288" s="1"/>
    </row>
    <row r="1289" spans="3:12" ht="18" customHeight="1">
      <c r="C1289" s="1"/>
      <c r="J1289" s="3"/>
      <c r="K1289" s="3"/>
      <c r="L1289" s="1"/>
    </row>
    <row r="1290" spans="3:12" ht="18" customHeight="1">
      <c r="C1290" s="1"/>
      <c r="J1290" s="3"/>
      <c r="K1290" s="3"/>
      <c r="L1290" s="1"/>
    </row>
    <row r="1291" spans="3:12" ht="18" customHeight="1">
      <c r="C1291" s="1"/>
      <c r="J1291" s="3"/>
      <c r="K1291" s="3"/>
      <c r="L1291" s="1"/>
    </row>
    <row r="1292" spans="3:12" ht="18" customHeight="1">
      <c r="C1292" s="1"/>
      <c r="J1292" s="3"/>
      <c r="K1292" s="3"/>
      <c r="L1292" s="1"/>
    </row>
    <row r="1293" spans="3:12" ht="18" customHeight="1">
      <c r="C1293" s="1"/>
      <c r="J1293" s="3"/>
      <c r="K1293" s="3"/>
      <c r="L1293" s="1"/>
    </row>
    <row r="1294" spans="3:12" ht="18" customHeight="1">
      <c r="C1294" s="1"/>
      <c r="J1294" s="3"/>
      <c r="K1294" s="3"/>
      <c r="L1294" s="1"/>
    </row>
    <row r="1295" spans="3:12" ht="18" customHeight="1">
      <c r="C1295" s="1"/>
      <c r="J1295" s="3"/>
      <c r="K1295" s="3"/>
      <c r="L1295" s="1"/>
    </row>
    <row r="1296" spans="3:12" ht="18" customHeight="1">
      <c r="C1296" s="1"/>
      <c r="J1296" s="3"/>
      <c r="K1296" s="3"/>
      <c r="L1296" s="1"/>
    </row>
    <row r="1297" spans="3:12" ht="18" customHeight="1">
      <c r="C1297" s="1"/>
      <c r="J1297" s="3"/>
      <c r="K1297" s="3"/>
      <c r="L1297" s="1"/>
    </row>
    <row r="1298" spans="3:12" ht="18" customHeight="1">
      <c r="C1298" s="1"/>
      <c r="J1298" s="3"/>
      <c r="K1298" s="3"/>
      <c r="L1298" s="1"/>
    </row>
    <row r="1299" spans="3:12" ht="18" customHeight="1">
      <c r="C1299" s="1"/>
      <c r="J1299" s="3"/>
      <c r="K1299" s="3"/>
      <c r="L1299" s="1"/>
    </row>
    <row r="1300" spans="3:12" ht="18" customHeight="1">
      <c r="C1300" s="1"/>
      <c r="J1300" s="3"/>
      <c r="K1300" s="3"/>
      <c r="L1300" s="1"/>
    </row>
    <row r="1301" spans="3:12" ht="18" customHeight="1">
      <c r="C1301" s="1"/>
      <c r="J1301" s="3"/>
      <c r="K1301" s="3"/>
      <c r="L1301" s="1"/>
    </row>
    <row r="1302" spans="3:12" ht="18" customHeight="1">
      <c r="C1302" s="1"/>
      <c r="J1302" s="3"/>
      <c r="K1302" s="3"/>
      <c r="L1302" s="1"/>
    </row>
    <row r="1303" spans="3:12" ht="18" customHeight="1">
      <c r="C1303" s="1"/>
      <c r="J1303" s="3"/>
      <c r="K1303" s="3"/>
      <c r="L1303" s="1"/>
    </row>
    <row r="1304" spans="3:12" ht="18" customHeight="1">
      <c r="C1304" s="1"/>
      <c r="J1304" s="3"/>
      <c r="K1304" s="3"/>
      <c r="L1304" s="1"/>
    </row>
    <row r="1305" spans="3:12" ht="18" customHeight="1">
      <c r="C1305" s="1"/>
      <c r="J1305" s="3"/>
      <c r="K1305" s="3"/>
      <c r="L1305" s="1"/>
    </row>
    <row r="1306" spans="3:12" ht="18" customHeight="1">
      <c r="C1306" s="1"/>
      <c r="J1306" s="3"/>
      <c r="K1306" s="3"/>
      <c r="L1306" s="1"/>
    </row>
    <row r="1307" spans="3:12" ht="18" customHeight="1">
      <c r="C1307" s="1"/>
      <c r="J1307" s="3"/>
      <c r="K1307" s="3"/>
      <c r="L1307" s="1"/>
    </row>
    <row r="1308" spans="3:12" ht="18" customHeight="1">
      <c r="C1308" s="1"/>
      <c r="J1308" s="3"/>
      <c r="K1308" s="3"/>
      <c r="L1308" s="1"/>
    </row>
    <row r="1309" spans="3:12" ht="18" customHeight="1">
      <c r="C1309" s="1"/>
      <c r="J1309" s="3"/>
      <c r="K1309" s="3"/>
      <c r="L1309" s="1"/>
    </row>
    <row r="1310" spans="3:12" ht="18" customHeight="1">
      <c r="C1310" s="1"/>
      <c r="J1310" s="3"/>
      <c r="K1310" s="3"/>
      <c r="L1310" s="1"/>
    </row>
    <row r="1311" spans="3:12" ht="18" customHeight="1">
      <c r="C1311" s="1"/>
      <c r="J1311" s="3"/>
      <c r="K1311" s="3"/>
      <c r="L1311" s="1"/>
    </row>
    <row r="1312" spans="3:12" ht="18" customHeight="1">
      <c r="C1312" s="1"/>
      <c r="J1312" s="3"/>
      <c r="K1312" s="3"/>
      <c r="L1312" s="1"/>
    </row>
    <row r="1313" spans="3:12" ht="18" customHeight="1">
      <c r="C1313" s="1"/>
      <c r="J1313" s="3"/>
      <c r="K1313" s="3"/>
      <c r="L1313" s="1"/>
    </row>
    <row r="1314" spans="3:12" ht="18" customHeight="1">
      <c r="C1314" s="1"/>
      <c r="J1314" s="3"/>
      <c r="K1314" s="3"/>
      <c r="L1314" s="1"/>
    </row>
    <row r="1315" spans="3:12" ht="18" customHeight="1">
      <c r="C1315" s="1"/>
      <c r="J1315" s="3"/>
      <c r="K1315" s="3"/>
      <c r="L1315" s="1"/>
    </row>
    <row r="1316" spans="3:12" ht="18" customHeight="1">
      <c r="C1316" s="1"/>
      <c r="J1316" s="3"/>
      <c r="K1316" s="3"/>
      <c r="L1316" s="1"/>
    </row>
    <row r="1317" spans="3:12" ht="18" customHeight="1">
      <c r="C1317" s="1"/>
      <c r="J1317" s="3"/>
      <c r="K1317" s="3"/>
      <c r="L1317" s="1"/>
    </row>
    <row r="1318" spans="3:12" ht="18" customHeight="1">
      <c r="C1318" s="1"/>
      <c r="J1318" s="3"/>
      <c r="K1318" s="3"/>
      <c r="L1318" s="1"/>
    </row>
    <row r="1319" spans="3:12" ht="18" customHeight="1">
      <c r="C1319" s="1"/>
      <c r="J1319" s="3"/>
      <c r="K1319" s="3"/>
      <c r="L1319" s="1"/>
    </row>
    <row r="1320" spans="3:12" ht="18" customHeight="1">
      <c r="C1320" s="1"/>
      <c r="J1320" s="3"/>
      <c r="K1320" s="3"/>
      <c r="L1320" s="1"/>
    </row>
    <row r="1321" spans="3:12" ht="18" customHeight="1">
      <c r="C1321" s="1"/>
      <c r="J1321" s="3"/>
      <c r="K1321" s="3"/>
      <c r="L1321" s="1"/>
    </row>
    <row r="1322" spans="3:12" ht="18" customHeight="1">
      <c r="C1322" s="1"/>
      <c r="J1322" s="3"/>
      <c r="K1322" s="3"/>
      <c r="L1322" s="1"/>
    </row>
    <row r="1323" spans="3:12" ht="18" customHeight="1">
      <c r="C1323" s="1"/>
      <c r="J1323" s="3"/>
      <c r="K1323" s="3"/>
      <c r="L1323" s="1"/>
    </row>
    <row r="1324" spans="3:12" ht="18" customHeight="1">
      <c r="C1324" s="1"/>
      <c r="J1324" s="3"/>
      <c r="K1324" s="3"/>
      <c r="L1324" s="1"/>
    </row>
    <row r="1325" spans="3:12" ht="18" customHeight="1">
      <c r="C1325" s="1"/>
      <c r="J1325" s="3"/>
      <c r="K1325" s="3"/>
      <c r="L1325" s="1"/>
    </row>
    <row r="1326" spans="3:12" ht="18" customHeight="1">
      <c r="C1326" s="1"/>
      <c r="J1326" s="3"/>
      <c r="K1326" s="3"/>
      <c r="L1326" s="1"/>
    </row>
    <row r="1327" spans="3:12" ht="18" customHeight="1">
      <c r="C1327" s="1"/>
      <c r="J1327" s="3"/>
      <c r="K1327" s="3"/>
      <c r="L1327" s="1"/>
    </row>
    <row r="1328" spans="3:12" ht="18" customHeight="1">
      <c r="C1328" s="1"/>
      <c r="J1328" s="3"/>
      <c r="K1328" s="3"/>
      <c r="L1328" s="1"/>
    </row>
    <row r="1329" spans="3:12" ht="18" customHeight="1">
      <c r="C1329" s="1"/>
      <c r="J1329" s="3"/>
      <c r="K1329" s="3"/>
      <c r="L1329" s="1"/>
    </row>
    <row r="1330" spans="3:12" ht="18" customHeight="1">
      <c r="C1330" s="1"/>
      <c r="J1330" s="3"/>
      <c r="K1330" s="3"/>
      <c r="L1330" s="1"/>
    </row>
    <row r="1331" spans="3:12" ht="18" customHeight="1">
      <c r="C1331" s="1"/>
      <c r="J1331" s="3"/>
      <c r="K1331" s="3"/>
      <c r="L1331" s="1"/>
    </row>
    <row r="1332" spans="3:12" ht="18" customHeight="1">
      <c r="C1332" s="1"/>
      <c r="J1332" s="3"/>
      <c r="K1332" s="3"/>
      <c r="L1332" s="1"/>
    </row>
    <row r="1333" spans="3:12" ht="18" customHeight="1">
      <c r="C1333" s="1"/>
      <c r="J1333" s="3"/>
      <c r="K1333" s="3"/>
      <c r="L1333" s="1"/>
    </row>
    <row r="1334" spans="3:12" ht="18" customHeight="1">
      <c r="C1334" s="1"/>
      <c r="J1334" s="3"/>
      <c r="K1334" s="3"/>
      <c r="L1334" s="1"/>
    </row>
    <row r="1335" spans="3:12" ht="18" customHeight="1">
      <c r="C1335" s="1"/>
      <c r="J1335" s="3"/>
      <c r="K1335" s="3"/>
      <c r="L1335" s="1"/>
    </row>
    <row r="1336" spans="3:12" ht="18" customHeight="1">
      <c r="C1336" s="1"/>
      <c r="J1336" s="3"/>
      <c r="K1336" s="3"/>
      <c r="L1336" s="1"/>
    </row>
    <row r="1337" spans="3:12" ht="18" customHeight="1">
      <c r="C1337" s="1"/>
      <c r="J1337" s="3"/>
      <c r="K1337" s="3"/>
      <c r="L1337" s="1"/>
    </row>
    <row r="1338" spans="3:12" ht="18" customHeight="1">
      <c r="C1338" s="1"/>
      <c r="J1338" s="3"/>
      <c r="K1338" s="3"/>
      <c r="L1338" s="1"/>
    </row>
    <row r="1339" spans="3:12" ht="18" customHeight="1">
      <c r="C1339" s="1"/>
      <c r="J1339" s="3"/>
      <c r="K1339" s="3"/>
      <c r="L1339" s="1"/>
    </row>
    <row r="1340" spans="3:12" ht="18" customHeight="1">
      <c r="C1340" s="1"/>
      <c r="J1340" s="3"/>
      <c r="K1340" s="3"/>
      <c r="L1340" s="1"/>
    </row>
    <row r="1341" spans="3:12" ht="18" customHeight="1">
      <c r="C1341" s="1"/>
      <c r="J1341" s="3"/>
      <c r="K1341" s="3"/>
      <c r="L1341" s="1"/>
    </row>
    <row r="1342" spans="3:12" ht="18" customHeight="1">
      <c r="C1342" s="1"/>
      <c r="J1342" s="3"/>
      <c r="K1342" s="3"/>
      <c r="L1342" s="1"/>
    </row>
    <row r="1343" spans="3:12" ht="18" customHeight="1">
      <c r="C1343" s="1"/>
      <c r="J1343" s="3"/>
      <c r="K1343" s="3"/>
      <c r="L1343" s="1"/>
    </row>
    <row r="1344" spans="3:12" ht="18" customHeight="1">
      <c r="C1344" s="1"/>
      <c r="J1344" s="3"/>
      <c r="K1344" s="3"/>
      <c r="L1344" s="1"/>
    </row>
    <row r="1345" spans="3:12" ht="18" customHeight="1">
      <c r="C1345" s="1"/>
      <c r="J1345" s="3"/>
      <c r="K1345" s="3"/>
      <c r="L1345" s="1"/>
    </row>
    <row r="1346" spans="3:12" ht="18" customHeight="1">
      <c r="C1346" s="1"/>
      <c r="J1346" s="3"/>
      <c r="K1346" s="3"/>
      <c r="L1346" s="1"/>
    </row>
    <row r="1347" spans="3:12" ht="18" customHeight="1">
      <c r="C1347" s="1"/>
      <c r="J1347" s="3"/>
      <c r="K1347" s="3"/>
      <c r="L1347" s="1"/>
    </row>
    <row r="1348" spans="3:12" ht="18" customHeight="1">
      <c r="C1348" s="1"/>
      <c r="J1348" s="3"/>
      <c r="K1348" s="3"/>
      <c r="L1348" s="1"/>
    </row>
    <row r="1349" spans="3:12" ht="18" customHeight="1">
      <c r="C1349" s="1"/>
      <c r="J1349" s="3"/>
      <c r="K1349" s="3"/>
      <c r="L1349" s="1"/>
    </row>
    <row r="1350" spans="3:12" ht="18" customHeight="1">
      <c r="C1350" s="1"/>
      <c r="J1350" s="3"/>
      <c r="K1350" s="3"/>
      <c r="L1350" s="1"/>
    </row>
    <row r="1351" spans="3:12" ht="18" customHeight="1">
      <c r="C1351" s="1"/>
      <c r="J1351" s="3"/>
      <c r="K1351" s="3"/>
      <c r="L1351" s="1"/>
    </row>
    <row r="1352" spans="3:12" ht="18" customHeight="1">
      <c r="C1352" s="1"/>
      <c r="J1352" s="3"/>
      <c r="K1352" s="3"/>
      <c r="L1352" s="1"/>
    </row>
    <row r="1353" spans="3:12" ht="18" customHeight="1">
      <c r="C1353" s="1"/>
      <c r="J1353" s="3"/>
      <c r="K1353" s="3"/>
      <c r="L1353" s="1"/>
    </row>
    <row r="1354" spans="3:12" ht="18" customHeight="1">
      <c r="C1354" s="1"/>
      <c r="J1354" s="3"/>
      <c r="K1354" s="3"/>
      <c r="L1354" s="1"/>
    </row>
    <row r="1355" spans="3:12" ht="18" customHeight="1">
      <c r="C1355" s="1"/>
      <c r="J1355" s="3"/>
      <c r="K1355" s="3"/>
      <c r="L1355" s="1"/>
    </row>
    <row r="1356" spans="3:12" ht="18" customHeight="1">
      <c r="C1356" s="1"/>
      <c r="J1356" s="3"/>
      <c r="K1356" s="3"/>
      <c r="L1356" s="1"/>
    </row>
    <row r="1357" spans="3:12" ht="18" customHeight="1">
      <c r="C1357" s="1"/>
      <c r="J1357" s="3"/>
      <c r="K1357" s="3"/>
      <c r="L1357" s="1"/>
    </row>
    <row r="1358" spans="3:12" ht="18" customHeight="1">
      <c r="C1358" s="1"/>
      <c r="J1358" s="3"/>
      <c r="K1358" s="3"/>
      <c r="L1358" s="1"/>
    </row>
    <row r="1359" spans="3:12" ht="18" customHeight="1">
      <c r="C1359" s="1"/>
      <c r="J1359" s="3"/>
      <c r="K1359" s="3"/>
      <c r="L1359" s="1"/>
    </row>
    <row r="1360" spans="3:12" ht="18" customHeight="1">
      <c r="C1360" s="1"/>
      <c r="J1360" s="3"/>
      <c r="K1360" s="3"/>
      <c r="L1360" s="1"/>
    </row>
    <row r="1361" spans="3:12" ht="18" customHeight="1">
      <c r="C1361" s="1"/>
      <c r="J1361" s="3"/>
      <c r="K1361" s="3"/>
      <c r="L1361" s="1"/>
    </row>
    <row r="1362" spans="3:12" ht="18" customHeight="1">
      <c r="C1362" s="1"/>
      <c r="J1362" s="3"/>
      <c r="K1362" s="3"/>
      <c r="L1362" s="1"/>
    </row>
    <row r="1363" spans="3:12" ht="18" customHeight="1">
      <c r="C1363" s="1"/>
      <c r="J1363" s="3"/>
      <c r="K1363" s="3"/>
      <c r="L1363" s="1"/>
    </row>
    <row r="1364" spans="3:12" ht="18" customHeight="1">
      <c r="C1364" s="1"/>
      <c r="J1364" s="3"/>
      <c r="K1364" s="3"/>
      <c r="L1364" s="1"/>
    </row>
    <row r="1365" spans="3:12" ht="18" customHeight="1">
      <c r="C1365" s="1"/>
      <c r="J1365" s="3"/>
      <c r="K1365" s="3"/>
      <c r="L1365" s="1"/>
    </row>
    <row r="1366" spans="3:12" ht="18" customHeight="1">
      <c r="C1366" s="1"/>
      <c r="J1366" s="3"/>
      <c r="K1366" s="3"/>
      <c r="L1366" s="1"/>
    </row>
    <row r="1367" spans="3:12" ht="18" customHeight="1">
      <c r="C1367" s="1"/>
      <c r="J1367" s="3"/>
      <c r="K1367" s="3"/>
      <c r="L1367" s="1"/>
    </row>
    <row r="1368" spans="3:12" ht="18" customHeight="1">
      <c r="C1368" s="1"/>
      <c r="J1368" s="3"/>
      <c r="K1368" s="3"/>
      <c r="L1368" s="1"/>
    </row>
    <row r="1369" spans="3:12" ht="18" customHeight="1">
      <c r="C1369" s="1"/>
      <c r="J1369" s="3"/>
      <c r="K1369" s="3"/>
      <c r="L1369" s="1"/>
    </row>
    <row r="1370" spans="3:12" ht="18" customHeight="1">
      <c r="C1370" s="1"/>
      <c r="J1370" s="3"/>
      <c r="K1370" s="3"/>
      <c r="L1370" s="1"/>
    </row>
    <row r="1371" spans="3:12" ht="18" customHeight="1">
      <c r="C1371" s="1"/>
      <c r="J1371" s="3"/>
      <c r="K1371" s="3"/>
      <c r="L1371" s="1"/>
    </row>
    <row r="1372" spans="3:12" ht="18" customHeight="1">
      <c r="C1372" s="1"/>
      <c r="J1372" s="3"/>
      <c r="K1372" s="3"/>
      <c r="L1372" s="1"/>
    </row>
    <row r="1373" spans="3:12" ht="18" customHeight="1">
      <c r="C1373" s="1"/>
      <c r="J1373" s="3"/>
      <c r="K1373" s="3"/>
      <c r="L1373" s="1"/>
    </row>
    <row r="1374" spans="3:12" ht="18" customHeight="1">
      <c r="C1374" s="1"/>
      <c r="J1374" s="3"/>
      <c r="K1374" s="3"/>
      <c r="L1374" s="1"/>
    </row>
    <row r="1375" spans="3:12" ht="18" customHeight="1">
      <c r="C1375" s="1"/>
      <c r="J1375" s="3"/>
      <c r="K1375" s="3"/>
      <c r="L1375" s="1"/>
    </row>
    <row r="1376" spans="3:12" ht="18" customHeight="1">
      <c r="C1376" s="1"/>
      <c r="J1376" s="3"/>
      <c r="K1376" s="3"/>
      <c r="L1376" s="1"/>
    </row>
    <row r="1377" spans="3:12" ht="18" customHeight="1">
      <c r="C1377" s="1"/>
      <c r="J1377" s="3"/>
      <c r="K1377" s="3"/>
      <c r="L1377" s="1"/>
    </row>
    <row r="1378" spans="3:12" ht="18" customHeight="1">
      <c r="C1378" s="1"/>
      <c r="J1378" s="3"/>
      <c r="K1378" s="3"/>
      <c r="L1378" s="1"/>
    </row>
    <row r="1379" spans="3:12" ht="18" customHeight="1">
      <c r="C1379" s="1"/>
      <c r="J1379" s="3"/>
      <c r="K1379" s="3"/>
      <c r="L1379" s="1"/>
    </row>
    <row r="1380" spans="3:12" ht="18" customHeight="1">
      <c r="C1380" s="1"/>
      <c r="J1380" s="3"/>
      <c r="K1380" s="3"/>
      <c r="L1380" s="1"/>
    </row>
    <row r="1381" spans="3:12" ht="18" customHeight="1">
      <c r="C1381" s="1"/>
      <c r="J1381" s="3"/>
      <c r="K1381" s="3"/>
      <c r="L1381" s="1"/>
    </row>
    <row r="1382" spans="3:12" ht="18" customHeight="1">
      <c r="C1382" s="1"/>
      <c r="J1382" s="3"/>
      <c r="K1382" s="3"/>
      <c r="L1382" s="1"/>
    </row>
    <row r="1383" spans="3:12" ht="18" customHeight="1">
      <c r="C1383" s="1"/>
      <c r="J1383" s="3"/>
      <c r="K1383" s="3"/>
      <c r="L1383" s="1"/>
    </row>
    <row r="1384" spans="3:12" ht="18" customHeight="1">
      <c r="C1384" s="1"/>
      <c r="J1384" s="3"/>
      <c r="K1384" s="3"/>
      <c r="L1384" s="1"/>
    </row>
    <row r="1385" spans="3:12" ht="18" customHeight="1">
      <c r="C1385" s="1"/>
      <c r="J1385" s="3"/>
      <c r="K1385" s="3"/>
      <c r="L1385" s="1"/>
    </row>
    <row r="1386" spans="3:12" ht="18" customHeight="1">
      <c r="C1386" s="1"/>
      <c r="J1386" s="3"/>
      <c r="K1386" s="3"/>
      <c r="L1386" s="1"/>
    </row>
    <row r="1387" spans="3:12" ht="18" customHeight="1">
      <c r="C1387" s="1"/>
      <c r="J1387" s="3"/>
      <c r="K1387" s="3"/>
      <c r="L1387" s="1"/>
    </row>
    <row r="1388" spans="3:12" ht="18" customHeight="1">
      <c r="C1388" s="1"/>
      <c r="J1388" s="3"/>
      <c r="K1388" s="3"/>
      <c r="L1388" s="1"/>
    </row>
    <row r="1389" spans="3:12" ht="18" customHeight="1">
      <c r="C1389" s="1"/>
      <c r="J1389" s="3"/>
      <c r="K1389" s="3"/>
      <c r="L1389" s="1"/>
    </row>
    <row r="1390" spans="3:12" ht="18" customHeight="1">
      <c r="C1390" s="1"/>
      <c r="J1390" s="3"/>
      <c r="K1390" s="3"/>
      <c r="L1390" s="1"/>
    </row>
    <row r="1391" spans="3:12" ht="18" customHeight="1">
      <c r="C1391" s="1"/>
      <c r="J1391" s="3"/>
      <c r="K1391" s="3"/>
      <c r="L1391" s="1"/>
    </row>
    <row r="1392" spans="3:12" ht="18" customHeight="1">
      <c r="C1392" s="1"/>
      <c r="J1392" s="3"/>
      <c r="K1392" s="3"/>
      <c r="L1392" s="1"/>
    </row>
    <row r="1393" spans="3:12" ht="18" customHeight="1">
      <c r="C1393" s="1"/>
      <c r="J1393" s="3"/>
      <c r="K1393" s="3"/>
      <c r="L1393" s="1"/>
    </row>
    <row r="1394" spans="3:12" ht="18" customHeight="1">
      <c r="C1394" s="1"/>
      <c r="J1394" s="3"/>
      <c r="K1394" s="3"/>
      <c r="L1394" s="1"/>
    </row>
    <row r="1395" spans="3:12" ht="18" customHeight="1">
      <c r="C1395" s="1"/>
      <c r="J1395" s="3"/>
      <c r="K1395" s="3"/>
      <c r="L1395" s="1"/>
    </row>
    <row r="1396" spans="3:12" ht="18" customHeight="1">
      <c r="C1396" s="1"/>
      <c r="J1396" s="3"/>
      <c r="K1396" s="3"/>
      <c r="L1396" s="1"/>
    </row>
    <row r="1397" spans="3:12" ht="18" customHeight="1">
      <c r="C1397" s="1"/>
      <c r="J1397" s="3"/>
      <c r="K1397" s="3"/>
      <c r="L1397" s="1"/>
    </row>
    <row r="1398" spans="3:12" ht="18" customHeight="1">
      <c r="C1398" s="1"/>
      <c r="J1398" s="3"/>
      <c r="K1398" s="3"/>
      <c r="L1398" s="1"/>
    </row>
    <row r="1399" spans="3:12" ht="18" customHeight="1">
      <c r="C1399" s="1"/>
      <c r="J1399" s="3"/>
      <c r="K1399" s="3"/>
      <c r="L1399" s="1"/>
    </row>
    <row r="1400" spans="3:12" ht="18" customHeight="1">
      <c r="C1400" s="1"/>
      <c r="J1400" s="3"/>
      <c r="K1400" s="3"/>
      <c r="L1400" s="1"/>
    </row>
    <row r="1401" spans="3:12" ht="18" customHeight="1">
      <c r="C1401" s="1"/>
      <c r="J1401" s="3"/>
      <c r="K1401" s="3"/>
      <c r="L1401" s="1"/>
    </row>
    <row r="1402" spans="3:12" ht="18" customHeight="1">
      <c r="C1402" s="1"/>
      <c r="J1402" s="3"/>
      <c r="K1402" s="3"/>
      <c r="L1402" s="1"/>
    </row>
    <row r="1403" spans="3:12" ht="18" customHeight="1">
      <c r="C1403" s="1"/>
      <c r="J1403" s="3"/>
      <c r="K1403" s="3"/>
      <c r="L1403" s="1"/>
    </row>
    <row r="1404" spans="3:12" ht="18" customHeight="1">
      <c r="C1404" s="1"/>
      <c r="J1404" s="3"/>
      <c r="K1404" s="3"/>
      <c r="L1404" s="1"/>
    </row>
    <row r="1405" spans="3:12" ht="18" customHeight="1">
      <c r="C1405" s="1"/>
      <c r="J1405" s="3"/>
      <c r="K1405" s="3"/>
      <c r="L1405" s="1"/>
    </row>
    <row r="1406" spans="3:12" ht="18" customHeight="1">
      <c r="C1406" s="1"/>
      <c r="J1406" s="3"/>
      <c r="K1406" s="3"/>
      <c r="L1406" s="1"/>
    </row>
    <row r="1407" spans="3:12" ht="18" customHeight="1">
      <c r="C1407" s="1"/>
      <c r="J1407" s="3"/>
      <c r="K1407" s="3"/>
      <c r="L1407" s="1"/>
    </row>
    <row r="1408" spans="3:12" ht="18" customHeight="1">
      <c r="C1408" s="1"/>
      <c r="J1408" s="3"/>
      <c r="K1408" s="3"/>
      <c r="L1408" s="1"/>
    </row>
    <row r="1409" spans="3:12" ht="18" customHeight="1">
      <c r="C1409" s="1"/>
      <c r="J1409" s="3"/>
      <c r="K1409" s="3"/>
      <c r="L1409" s="1"/>
    </row>
    <row r="1410" spans="3:12" ht="18" customHeight="1">
      <c r="C1410" s="1"/>
      <c r="J1410" s="3"/>
      <c r="K1410" s="3"/>
      <c r="L1410" s="1"/>
    </row>
    <row r="1411" spans="3:12" ht="18" customHeight="1">
      <c r="C1411" s="1"/>
      <c r="J1411" s="3"/>
      <c r="K1411" s="3"/>
      <c r="L1411" s="1"/>
    </row>
    <row r="1412" spans="3:12" ht="18" customHeight="1">
      <c r="C1412" s="1"/>
      <c r="J1412" s="3"/>
      <c r="K1412" s="3"/>
      <c r="L1412" s="1"/>
    </row>
    <row r="1413" spans="3:12" ht="18" customHeight="1">
      <c r="C1413" s="1"/>
      <c r="J1413" s="3"/>
      <c r="K1413" s="3"/>
      <c r="L1413" s="1"/>
    </row>
    <row r="1414" spans="3:12" ht="18" customHeight="1">
      <c r="C1414" s="1"/>
      <c r="J1414" s="3"/>
      <c r="K1414" s="3"/>
      <c r="L1414" s="1"/>
    </row>
    <row r="1415" spans="3:12" ht="18" customHeight="1">
      <c r="C1415" s="1"/>
      <c r="J1415" s="3"/>
      <c r="K1415" s="3"/>
      <c r="L1415" s="1"/>
    </row>
    <row r="1416" spans="3:12" ht="18" customHeight="1">
      <c r="C1416" s="1"/>
      <c r="J1416" s="3"/>
      <c r="K1416" s="3"/>
      <c r="L1416" s="1"/>
    </row>
    <row r="1417" spans="3:12" ht="18" customHeight="1">
      <c r="C1417" s="1"/>
      <c r="J1417" s="3"/>
      <c r="K1417" s="3"/>
      <c r="L1417" s="1"/>
    </row>
    <row r="1418" spans="3:12" ht="18" customHeight="1">
      <c r="C1418" s="1"/>
      <c r="J1418" s="3"/>
      <c r="K1418" s="3"/>
      <c r="L1418" s="1"/>
    </row>
    <row r="1419" spans="3:12" ht="18" customHeight="1">
      <c r="C1419" s="1"/>
      <c r="J1419" s="3"/>
      <c r="K1419" s="3"/>
      <c r="L1419" s="1"/>
    </row>
    <row r="1420" spans="3:12" ht="18" customHeight="1">
      <c r="C1420" s="1"/>
      <c r="J1420" s="3"/>
      <c r="K1420" s="3"/>
      <c r="L1420" s="1"/>
    </row>
    <row r="1421" spans="3:12" ht="18" customHeight="1">
      <c r="C1421" s="1"/>
      <c r="J1421" s="3"/>
      <c r="K1421" s="3"/>
      <c r="L1421" s="1"/>
    </row>
    <row r="1422" spans="3:12" ht="18" customHeight="1">
      <c r="C1422" s="1"/>
      <c r="J1422" s="3"/>
      <c r="K1422" s="3"/>
      <c r="L1422" s="1"/>
    </row>
    <row r="1423" spans="3:12" ht="18" customHeight="1">
      <c r="C1423" s="1"/>
      <c r="J1423" s="3"/>
      <c r="K1423" s="3"/>
      <c r="L1423" s="1"/>
    </row>
    <row r="1424" spans="3:12" ht="18" customHeight="1">
      <c r="C1424" s="1"/>
      <c r="J1424" s="3"/>
      <c r="K1424" s="3"/>
      <c r="L1424" s="1"/>
    </row>
    <row r="1425" spans="3:12" ht="18" customHeight="1">
      <c r="C1425" s="1"/>
      <c r="J1425" s="3"/>
      <c r="K1425" s="3"/>
      <c r="L1425" s="1"/>
    </row>
    <row r="1426" spans="3:12" ht="18" customHeight="1">
      <c r="C1426" s="1"/>
      <c r="J1426" s="3"/>
      <c r="K1426" s="3"/>
      <c r="L1426" s="1"/>
    </row>
    <row r="1427" spans="3:12" ht="18" customHeight="1">
      <c r="C1427" s="1"/>
      <c r="J1427" s="3"/>
      <c r="K1427" s="3"/>
      <c r="L1427" s="1"/>
    </row>
    <row r="1428" spans="3:12" ht="18" customHeight="1">
      <c r="C1428" s="1"/>
      <c r="J1428" s="3"/>
      <c r="K1428" s="3"/>
      <c r="L1428" s="1"/>
    </row>
    <row r="1429" spans="3:12" ht="18" customHeight="1">
      <c r="C1429" s="1"/>
      <c r="J1429" s="3"/>
      <c r="K1429" s="3"/>
      <c r="L1429" s="1"/>
    </row>
    <row r="1430" spans="3:12" ht="18" customHeight="1">
      <c r="C1430" s="1"/>
      <c r="J1430" s="3"/>
      <c r="K1430" s="3"/>
      <c r="L1430" s="1"/>
    </row>
    <row r="1431" spans="3:12" ht="18" customHeight="1">
      <c r="C1431" s="1"/>
      <c r="J1431" s="3"/>
      <c r="K1431" s="3"/>
      <c r="L1431" s="1"/>
    </row>
    <row r="1432" spans="3:12" ht="18" customHeight="1">
      <c r="C1432" s="1"/>
      <c r="J1432" s="3"/>
      <c r="K1432" s="3"/>
      <c r="L1432" s="1"/>
    </row>
    <row r="1433" spans="3:12" ht="18" customHeight="1">
      <c r="C1433" s="1"/>
      <c r="J1433" s="3"/>
      <c r="K1433" s="3"/>
      <c r="L1433" s="1"/>
    </row>
    <row r="1434" spans="3:12" ht="18" customHeight="1">
      <c r="C1434" s="1"/>
      <c r="J1434" s="3"/>
      <c r="K1434" s="3"/>
      <c r="L1434" s="1"/>
    </row>
    <row r="1435" spans="3:12" ht="18" customHeight="1">
      <c r="C1435" s="1"/>
      <c r="J1435" s="3"/>
      <c r="K1435" s="3"/>
      <c r="L1435" s="1"/>
    </row>
    <row r="1436" spans="3:12" ht="18" customHeight="1">
      <c r="C1436" s="1"/>
      <c r="J1436" s="3"/>
      <c r="K1436" s="3"/>
      <c r="L1436" s="1"/>
    </row>
    <row r="1437" spans="3:12" ht="18" customHeight="1">
      <c r="C1437" s="1"/>
      <c r="J1437" s="3"/>
      <c r="K1437" s="3"/>
      <c r="L1437" s="1"/>
    </row>
    <row r="1438" spans="3:12" ht="18" customHeight="1">
      <c r="C1438" s="1"/>
      <c r="J1438" s="3"/>
      <c r="K1438" s="3"/>
      <c r="L1438" s="1"/>
    </row>
    <row r="1439" spans="3:12" ht="18" customHeight="1">
      <c r="C1439" s="1"/>
      <c r="J1439" s="3"/>
      <c r="K1439" s="3"/>
      <c r="L1439" s="1"/>
    </row>
    <row r="1440" spans="3:12" ht="18" customHeight="1">
      <c r="C1440" s="1"/>
      <c r="J1440" s="3"/>
      <c r="K1440" s="3"/>
      <c r="L1440" s="1"/>
    </row>
    <row r="1441" spans="3:12" ht="18" customHeight="1">
      <c r="C1441" s="1"/>
      <c r="J1441" s="3"/>
      <c r="K1441" s="3"/>
      <c r="L1441" s="1"/>
    </row>
    <row r="1442" spans="3:12" ht="18" customHeight="1">
      <c r="C1442" s="1"/>
      <c r="J1442" s="3"/>
      <c r="K1442" s="3"/>
      <c r="L1442" s="1"/>
    </row>
    <row r="1443" spans="3:12" ht="18" customHeight="1">
      <c r="C1443" s="1"/>
      <c r="J1443" s="3"/>
      <c r="K1443" s="3"/>
      <c r="L1443" s="1"/>
    </row>
    <row r="1444" spans="3:12" ht="18" customHeight="1">
      <c r="C1444" s="1"/>
      <c r="J1444" s="3"/>
      <c r="K1444" s="3"/>
      <c r="L1444" s="1"/>
    </row>
    <row r="1445" spans="3:12" ht="18" customHeight="1">
      <c r="C1445" s="1"/>
      <c r="J1445" s="3"/>
      <c r="K1445" s="3"/>
      <c r="L1445" s="1"/>
    </row>
    <row r="1446" spans="3:12" ht="18" customHeight="1">
      <c r="C1446" s="1"/>
      <c r="J1446" s="3"/>
      <c r="K1446" s="3"/>
      <c r="L1446" s="1"/>
    </row>
    <row r="1447" spans="3:12" ht="18" customHeight="1">
      <c r="C1447" s="1"/>
      <c r="J1447" s="3"/>
      <c r="K1447" s="3"/>
      <c r="L1447" s="1"/>
    </row>
    <row r="1448" spans="3:12" ht="18" customHeight="1">
      <c r="C1448" s="1"/>
      <c r="J1448" s="3"/>
      <c r="K1448" s="3"/>
      <c r="L1448" s="1"/>
    </row>
    <row r="1449" spans="3:12" ht="18" customHeight="1">
      <c r="C1449" s="1"/>
      <c r="J1449" s="3"/>
      <c r="K1449" s="3"/>
      <c r="L1449" s="1"/>
    </row>
    <row r="1450" spans="3:12" ht="18" customHeight="1">
      <c r="C1450" s="1"/>
      <c r="J1450" s="3"/>
      <c r="K1450" s="3"/>
      <c r="L1450" s="1"/>
    </row>
    <row r="1451" spans="3:12" ht="18" customHeight="1">
      <c r="C1451" s="1"/>
      <c r="J1451" s="3"/>
      <c r="K1451" s="3"/>
      <c r="L1451" s="1"/>
    </row>
    <row r="1452" spans="3:12" ht="18" customHeight="1">
      <c r="C1452" s="1"/>
      <c r="J1452" s="3"/>
      <c r="K1452" s="3"/>
      <c r="L1452" s="1"/>
    </row>
    <row r="1453" spans="3:12" ht="18" customHeight="1">
      <c r="C1453" s="1"/>
      <c r="J1453" s="3"/>
      <c r="K1453" s="3"/>
      <c r="L1453" s="1"/>
    </row>
    <row r="1454" spans="3:12" ht="18" customHeight="1">
      <c r="C1454" s="1"/>
      <c r="J1454" s="3"/>
      <c r="K1454" s="3"/>
      <c r="L1454" s="1"/>
    </row>
    <row r="1455" spans="3:12" ht="18" customHeight="1">
      <c r="C1455" s="1"/>
      <c r="J1455" s="3"/>
      <c r="K1455" s="3"/>
      <c r="L1455" s="1"/>
    </row>
    <row r="1456" spans="3:12" ht="18" customHeight="1">
      <c r="C1456" s="1"/>
      <c r="J1456" s="3"/>
      <c r="K1456" s="3"/>
      <c r="L1456" s="1"/>
    </row>
    <row r="1457" spans="3:12" ht="18" customHeight="1">
      <c r="C1457" s="1"/>
      <c r="J1457" s="3"/>
      <c r="K1457" s="3"/>
      <c r="L1457" s="1"/>
    </row>
    <row r="1458" spans="3:12" ht="18" customHeight="1">
      <c r="C1458" s="1"/>
      <c r="J1458" s="3"/>
      <c r="K1458" s="3"/>
      <c r="L1458" s="1"/>
    </row>
    <row r="1459" spans="3:12" ht="18" customHeight="1">
      <c r="C1459" s="1"/>
      <c r="J1459" s="3"/>
      <c r="K1459" s="3"/>
      <c r="L1459" s="1"/>
    </row>
    <row r="1460" spans="3:12" ht="18" customHeight="1">
      <c r="C1460" s="1"/>
      <c r="J1460" s="3"/>
      <c r="K1460" s="3"/>
      <c r="L1460" s="1"/>
    </row>
    <row r="1461" spans="3:12" ht="18" customHeight="1">
      <c r="C1461" s="1"/>
      <c r="J1461" s="3"/>
      <c r="K1461" s="3"/>
      <c r="L1461" s="1"/>
    </row>
    <row r="1462" spans="3:12" ht="18" customHeight="1">
      <c r="C1462" s="1"/>
      <c r="J1462" s="3"/>
      <c r="K1462" s="3"/>
      <c r="L1462" s="1"/>
    </row>
    <row r="1463" spans="3:12" ht="18" customHeight="1">
      <c r="C1463" s="1"/>
      <c r="J1463" s="3"/>
      <c r="K1463" s="3"/>
      <c r="L1463" s="1"/>
    </row>
    <row r="1464" spans="3:12" ht="18" customHeight="1">
      <c r="C1464" s="1"/>
      <c r="J1464" s="3"/>
      <c r="K1464" s="3"/>
      <c r="L1464" s="1"/>
    </row>
    <row r="1465" spans="3:12" ht="18" customHeight="1">
      <c r="C1465" s="1"/>
      <c r="J1465" s="3"/>
      <c r="K1465" s="3"/>
      <c r="L1465" s="1"/>
    </row>
    <row r="1466" spans="3:12" ht="18" customHeight="1">
      <c r="C1466" s="1"/>
      <c r="J1466" s="3"/>
      <c r="K1466" s="3"/>
      <c r="L1466" s="1"/>
    </row>
    <row r="1467" spans="3:12" ht="18" customHeight="1">
      <c r="C1467" s="1"/>
      <c r="J1467" s="3"/>
      <c r="K1467" s="3"/>
      <c r="L1467" s="1"/>
    </row>
    <row r="1468" spans="3:12" ht="18" customHeight="1">
      <c r="C1468" s="1"/>
      <c r="J1468" s="3"/>
      <c r="K1468" s="3"/>
      <c r="L1468" s="1"/>
    </row>
    <row r="1469" spans="3:12" ht="18" customHeight="1">
      <c r="C1469" s="1"/>
      <c r="J1469" s="3"/>
      <c r="K1469" s="3"/>
      <c r="L1469" s="1"/>
    </row>
    <row r="1470" spans="3:12" ht="18" customHeight="1">
      <c r="C1470" s="1"/>
      <c r="J1470" s="3"/>
      <c r="K1470" s="3"/>
      <c r="L1470" s="1"/>
    </row>
    <row r="1471" spans="3:12" ht="18" customHeight="1">
      <c r="C1471" s="1"/>
      <c r="J1471" s="3"/>
      <c r="K1471" s="3"/>
      <c r="L1471" s="1"/>
    </row>
    <row r="1472" spans="3:12" ht="18" customHeight="1">
      <c r="C1472" s="1"/>
      <c r="J1472" s="3"/>
      <c r="K1472" s="3"/>
      <c r="L1472" s="1"/>
    </row>
    <row r="1473" spans="3:12" ht="18" customHeight="1">
      <c r="C1473" s="1"/>
      <c r="J1473" s="3"/>
      <c r="K1473" s="3"/>
      <c r="L1473" s="1"/>
    </row>
    <row r="1474" spans="3:12" ht="18" customHeight="1">
      <c r="C1474" s="1"/>
      <c r="J1474" s="3"/>
      <c r="K1474" s="3"/>
      <c r="L1474" s="1"/>
    </row>
    <row r="1475" spans="3:12" ht="18" customHeight="1">
      <c r="C1475" s="1"/>
      <c r="J1475" s="3"/>
      <c r="K1475" s="3"/>
      <c r="L1475" s="1"/>
    </row>
    <row r="1476" spans="3:12" ht="18" customHeight="1">
      <c r="C1476" s="1"/>
      <c r="J1476" s="3"/>
      <c r="K1476" s="3"/>
      <c r="L1476" s="1"/>
    </row>
    <row r="1477" spans="3:12" ht="18" customHeight="1">
      <c r="C1477" s="1"/>
      <c r="J1477" s="3"/>
      <c r="K1477" s="3"/>
      <c r="L1477" s="1"/>
    </row>
    <row r="1478" spans="3:12" ht="18" customHeight="1">
      <c r="C1478" s="1"/>
      <c r="J1478" s="3"/>
      <c r="K1478" s="3"/>
      <c r="L1478" s="1"/>
    </row>
    <row r="1479" spans="3:12" ht="18" customHeight="1">
      <c r="C1479" s="1"/>
      <c r="J1479" s="3"/>
      <c r="K1479" s="3"/>
      <c r="L1479" s="1"/>
    </row>
    <row r="1480" spans="3:12" ht="18" customHeight="1">
      <c r="C1480" s="1"/>
      <c r="J1480" s="3"/>
      <c r="K1480" s="3"/>
      <c r="L1480" s="1"/>
    </row>
    <row r="1481" spans="3:12" ht="18" customHeight="1">
      <c r="C1481" s="1"/>
      <c r="J1481" s="3"/>
      <c r="K1481" s="3"/>
      <c r="L1481" s="1"/>
    </row>
    <row r="1482" spans="3:12" ht="18" customHeight="1">
      <c r="C1482" s="1"/>
      <c r="J1482" s="3"/>
      <c r="K1482" s="3"/>
      <c r="L1482" s="1"/>
    </row>
    <row r="1483" spans="3:12" ht="18" customHeight="1">
      <c r="C1483" s="1"/>
      <c r="J1483" s="3"/>
      <c r="K1483" s="3"/>
      <c r="L1483" s="1"/>
    </row>
    <row r="1484" spans="3:12" ht="18" customHeight="1">
      <c r="C1484" s="1"/>
      <c r="J1484" s="3"/>
      <c r="K1484" s="3"/>
      <c r="L1484" s="1"/>
    </row>
    <row r="1485" spans="3:12" ht="18" customHeight="1">
      <c r="C1485" s="1"/>
      <c r="J1485" s="3"/>
      <c r="K1485" s="3"/>
      <c r="L1485" s="1"/>
    </row>
    <row r="1486" spans="3:12" ht="18" customHeight="1">
      <c r="C1486" s="1"/>
      <c r="J1486" s="3"/>
      <c r="K1486" s="3"/>
      <c r="L1486" s="1"/>
    </row>
    <row r="1487" spans="3:12" ht="18" customHeight="1">
      <c r="C1487" s="1"/>
      <c r="J1487" s="3"/>
      <c r="K1487" s="3"/>
      <c r="L1487" s="1"/>
    </row>
    <row r="1488" spans="3:12" ht="18" customHeight="1">
      <c r="C1488" s="1"/>
      <c r="J1488" s="3"/>
      <c r="K1488" s="3"/>
      <c r="L1488" s="1"/>
    </row>
    <row r="1489" spans="3:12" ht="18" customHeight="1">
      <c r="C1489" s="1"/>
      <c r="J1489" s="3"/>
      <c r="K1489" s="3"/>
      <c r="L1489" s="1"/>
    </row>
    <row r="1490" spans="3:12" ht="18" customHeight="1">
      <c r="C1490" s="1"/>
      <c r="J1490" s="3"/>
      <c r="K1490" s="3"/>
      <c r="L1490" s="1"/>
    </row>
    <row r="1491" spans="3:12" ht="18" customHeight="1">
      <c r="C1491" s="1"/>
      <c r="J1491" s="3"/>
      <c r="K1491" s="3"/>
      <c r="L1491" s="1"/>
    </row>
    <row r="1492" spans="3:12" ht="18" customHeight="1">
      <c r="C1492" s="1"/>
      <c r="J1492" s="3"/>
      <c r="K1492" s="3"/>
      <c r="L1492" s="1"/>
    </row>
    <row r="1493" spans="3:12" ht="18" customHeight="1">
      <c r="C1493" s="1"/>
      <c r="J1493" s="3"/>
      <c r="K1493" s="3"/>
      <c r="L1493" s="1"/>
    </row>
    <row r="1494" spans="3:12" ht="18" customHeight="1">
      <c r="C1494" s="1"/>
      <c r="J1494" s="3"/>
      <c r="K1494" s="3"/>
      <c r="L1494" s="1"/>
    </row>
    <row r="1495" spans="3:12" ht="18" customHeight="1">
      <c r="C1495" s="1"/>
      <c r="J1495" s="3"/>
      <c r="K1495" s="3"/>
      <c r="L1495" s="1"/>
    </row>
    <row r="1496" spans="3:12" ht="18" customHeight="1">
      <c r="C1496" s="1"/>
      <c r="J1496" s="3"/>
      <c r="K1496" s="3"/>
      <c r="L1496" s="1"/>
    </row>
    <row r="1497" spans="3:12" ht="18" customHeight="1">
      <c r="C1497" s="1"/>
      <c r="J1497" s="3"/>
      <c r="K1497" s="3"/>
      <c r="L1497" s="1"/>
    </row>
    <row r="1498" spans="3:12" ht="18" customHeight="1">
      <c r="C1498" s="1"/>
      <c r="J1498" s="3"/>
      <c r="K1498" s="3"/>
      <c r="L1498" s="1"/>
    </row>
    <row r="1499" spans="3:12" ht="18" customHeight="1">
      <c r="C1499" s="1"/>
      <c r="J1499" s="3"/>
      <c r="K1499" s="3"/>
      <c r="L1499" s="1"/>
    </row>
    <row r="1500" spans="3:12" ht="18" customHeight="1">
      <c r="C1500" s="1"/>
      <c r="J1500" s="3"/>
      <c r="K1500" s="3"/>
      <c r="L1500" s="1"/>
    </row>
    <row r="1501" spans="3:12" ht="18" customHeight="1">
      <c r="C1501" s="1"/>
      <c r="J1501" s="3"/>
      <c r="K1501" s="3"/>
      <c r="L1501" s="1"/>
    </row>
    <row r="1502" spans="3:12" ht="18" customHeight="1">
      <c r="C1502" s="1"/>
      <c r="J1502" s="3"/>
      <c r="K1502" s="3"/>
      <c r="L1502" s="1"/>
    </row>
    <row r="1503" spans="3:12" ht="18" customHeight="1">
      <c r="C1503" s="1"/>
      <c r="J1503" s="3"/>
      <c r="K1503" s="3"/>
      <c r="L1503" s="1"/>
    </row>
    <row r="1504" spans="3:12" ht="18" customHeight="1">
      <c r="C1504" s="1"/>
      <c r="J1504" s="3"/>
      <c r="K1504" s="3"/>
      <c r="L1504" s="1"/>
    </row>
    <row r="1505" spans="3:12" ht="18" customHeight="1">
      <c r="C1505" s="1"/>
      <c r="J1505" s="3"/>
      <c r="K1505" s="3"/>
      <c r="L1505" s="1"/>
    </row>
    <row r="1506" spans="3:12" ht="18" customHeight="1">
      <c r="C1506" s="1"/>
      <c r="J1506" s="3"/>
      <c r="K1506" s="3"/>
      <c r="L1506" s="1"/>
    </row>
    <row r="1507" spans="3:12" ht="18" customHeight="1">
      <c r="C1507" s="1"/>
      <c r="J1507" s="3"/>
      <c r="K1507" s="3"/>
      <c r="L1507" s="1"/>
    </row>
    <row r="1508" spans="3:12" ht="18" customHeight="1">
      <c r="C1508" s="1"/>
      <c r="J1508" s="3"/>
      <c r="K1508" s="3"/>
      <c r="L1508" s="1"/>
    </row>
    <row r="1509" spans="3:12" ht="18" customHeight="1">
      <c r="C1509" s="1"/>
      <c r="J1509" s="3"/>
      <c r="K1509" s="3"/>
      <c r="L1509" s="1"/>
    </row>
    <row r="1510" spans="3:12" ht="18" customHeight="1">
      <c r="C1510" s="1"/>
      <c r="J1510" s="3"/>
      <c r="K1510" s="3"/>
      <c r="L1510" s="1"/>
    </row>
    <row r="1511" spans="3:12" ht="18" customHeight="1">
      <c r="C1511" s="1"/>
      <c r="J1511" s="3"/>
      <c r="K1511" s="3"/>
      <c r="L1511" s="1"/>
    </row>
    <row r="1512" spans="3:12" ht="18" customHeight="1">
      <c r="C1512" s="1"/>
      <c r="J1512" s="3"/>
      <c r="K1512" s="3"/>
      <c r="L1512" s="1"/>
    </row>
    <row r="1513" spans="3:12" ht="18" customHeight="1">
      <c r="C1513" s="1"/>
      <c r="J1513" s="3"/>
      <c r="K1513" s="3"/>
      <c r="L1513" s="1"/>
    </row>
    <row r="1514" spans="3:12" ht="18" customHeight="1">
      <c r="C1514" s="1"/>
      <c r="J1514" s="3"/>
      <c r="K1514" s="3"/>
      <c r="L1514" s="1"/>
    </row>
    <row r="1515" spans="3:12" ht="18" customHeight="1">
      <c r="C1515" s="1"/>
      <c r="J1515" s="3"/>
      <c r="K1515" s="3"/>
      <c r="L1515" s="1"/>
    </row>
    <row r="1516" spans="3:12" ht="18" customHeight="1">
      <c r="C1516" s="1"/>
      <c r="J1516" s="3"/>
      <c r="K1516" s="3"/>
      <c r="L1516" s="1"/>
    </row>
    <row r="1517" spans="3:12" ht="18" customHeight="1">
      <c r="C1517" s="1"/>
      <c r="J1517" s="3"/>
      <c r="K1517" s="3"/>
      <c r="L1517" s="1"/>
    </row>
    <row r="1518" spans="3:12" ht="18" customHeight="1">
      <c r="C1518" s="1"/>
      <c r="J1518" s="3"/>
      <c r="K1518" s="3"/>
      <c r="L1518" s="1"/>
    </row>
    <row r="1519" spans="3:12" ht="18" customHeight="1">
      <c r="C1519" s="1"/>
      <c r="J1519" s="3"/>
      <c r="K1519" s="3"/>
      <c r="L1519" s="1"/>
    </row>
    <row r="1520" spans="3:12" ht="18" customHeight="1">
      <c r="C1520" s="1"/>
      <c r="J1520" s="3"/>
      <c r="K1520" s="3"/>
      <c r="L1520" s="1"/>
    </row>
    <row r="1521" spans="3:12" ht="18" customHeight="1">
      <c r="C1521" s="1"/>
      <c r="J1521" s="3"/>
      <c r="K1521" s="3"/>
      <c r="L1521" s="1"/>
    </row>
    <row r="1522" spans="3:12" ht="18" customHeight="1">
      <c r="C1522" s="1"/>
      <c r="J1522" s="3"/>
      <c r="K1522" s="3"/>
      <c r="L1522" s="1"/>
    </row>
    <row r="1523" spans="3:12" ht="18" customHeight="1">
      <c r="C1523" s="1"/>
      <c r="J1523" s="3"/>
      <c r="K1523" s="3"/>
      <c r="L1523" s="1"/>
    </row>
    <row r="1524" spans="3:12" ht="18" customHeight="1">
      <c r="C1524" s="1"/>
      <c r="J1524" s="3"/>
      <c r="K1524" s="3"/>
      <c r="L1524" s="1"/>
    </row>
    <row r="1525" spans="3:12" ht="18" customHeight="1">
      <c r="C1525" s="1"/>
      <c r="J1525" s="3"/>
      <c r="K1525" s="3"/>
      <c r="L1525" s="1"/>
    </row>
    <row r="1526" spans="3:12" ht="18" customHeight="1">
      <c r="C1526" s="1"/>
      <c r="J1526" s="3"/>
      <c r="K1526" s="3"/>
      <c r="L1526" s="1"/>
    </row>
    <row r="1527" spans="3:12" ht="18" customHeight="1">
      <c r="C1527" s="1"/>
      <c r="J1527" s="3"/>
      <c r="K1527" s="3"/>
      <c r="L1527" s="1"/>
    </row>
    <row r="1528" spans="3:12" ht="18" customHeight="1">
      <c r="C1528" s="1"/>
      <c r="J1528" s="3"/>
      <c r="K1528" s="3"/>
      <c r="L1528" s="1"/>
    </row>
    <row r="1529" spans="3:12" ht="18" customHeight="1">
      <c r="C1529" s="1"/>
      <c r="J1529" s="3"/>
      <c r="K1529" s="3"/>
      <c r="L1529" s="1"/>
    </row>
    <row r="1530" spans="3:12" ht="18" customHeight="1">
      <c r="C1530" s="1"/>
      <c r="J1530" s="3"/>
      <c r="K1530" s="3"/>
      <c r="L1530" s="1"/>
    </row>
    <row r="1531" spans="3:12" ht="18" customHeight="1">
      <c r="C1531" s="1"/>
      <c r="J1531" s="3"/>
      <c r="K1531" s="3"/>
      <c r="L1531" s="1"/>
    </row>
    <row r="1532" spans="3:12" ht="18" customHeight="1">
      <c r="C1532" s="1"/>
      <c r="J1532" s="3"/>
      <c r="K1532" s="3"/>
      <c r="L1532" s="1"/>
    </row>
    <row r="1533" spans="3:12" ht="18" customHeight="1">
      <c r="C1533" s="1"/>
      <c r="J1533" s="3"/>
      <c r="K1533" s="3"/>
      <c r="L1533" s="1"/>
    </row>
    <row r="1534" spans="3:12" ht="18" customHeight="1">
      <c r="C1534" s="1"/>
      <c r="J1534" s="3"/>
      <c r="K1534" s="3"/>
      <c r="L1534" s="1"/>
    </row>
    <row r="1535" spans="3:12" ht="18" customHeight="1">
      <c r="C1535" s="1"/>
      <c r="J1535" s="3"/>
      <c r="K1535" s="3"/>
      <c r="L1535" s="1"/>
    </row>
    <row r="1536" spans="3:12" ht="18" customHeight="1">
      <c r="C1536" s="1"/>
      <c r="J1536" s="3"/>
      <c r="K1536" s="3"/>
      <c r="L1536" s="1"/>
    </row>
    <row r="1537" spans="3:12" ht="18" customHeight="1">
      <c r="C1537" s="1"/>
      <c r="J1537" s="3"/>
      <c r="K1537" s="3"/>
      <c r="L1537" s="1"/>
    </row>
    <row r="1538" spans="3:12" ht="18" customHeight="1">
      <c r="C1538" s="1"/>
      <c r="J1538" s="3"/>
      <c r="K1538" s="3"/>
      <c r="L1538" s="1"/>
    </row>
    <row r="1539" spans="3:12" ht="18" customHeight="1">
      <c r="C1539" s="1"/>
      <c r="J1539" s="3"/>
      <c r="K1539" s="3"/>
      <c r="L1539" s="1"/>
    </row>
    <row r="1540" spans="3:12" ht="18" customHeight="1">
      <c r="C1540" s="1"/>
      <c r="J1540" s="3"/>
      <c r="K1540" s="3"/>
      <c r="L1540" s="1"/>
    </row>
    <row r="1541" spans="3:12" ht="18" customHeight="1">
      <c r="C1541" s="1"/>
      <c r="J1541" s="3"/>
      <c r="K1541" s="3"/>
      <c r="L1541" s="1"/>
    </row>
    <row r="1542" spans="3:12" ht="18" customHeight="1">
      <c r="C1542" s="1"/>
      <c r="J1542" s="3"/>
      <c r="K1542" s="3"/>
      <c r="L1542" s="1"/>
    </row>
    <row r="1543" spans="3:12" ht="18" customHeight="1">
      <c r="C1543" s="1"/>
      <c r="J1543" s="3"/>
      <c r="K1543" s="3"/>
      <c r="L1543" s="1"/>
    </row>
    <row r="1544" spans="3:12" ht="18" customHeight="1">
      <c r="C1544" s="1"/>
      <c r="J1544" s="3"/>
      <c r="K1544" s="3"/>
      <c r="L1544" s="1"/>
    </row>
    <row r="1545" spans="3:12" ht="18" customHeight="1">
      <c r="C1545" s="1"/>
      <c r="J1545" s="3"/>
      <c r="K1545" s="3"/>
      <c r="L1545" s="1"/>
    </row>
    <row r="1546" spans="3:12" ht="18" customHeight="1">
      <c r="C1546" s="1"/>
      <c r="J1546" s="3"/>
      <c r="K1546" s="3"/>
      <c r="L1546" s="1"/>
    </row>
    <row r="1547" spans="3:12" ht="18" customHeight="1">
      <c r="C1547" s="1"/>
      <c r="J1547" s="3"/>
      <c r="K1547" s="3"/>
      <c r="L1547" s="1"/>
    </row>
    <row r="1548" spans="3:12" ht="18" customHeight="1">
      <c r="C1548" s="1"/>
      <c r="J1548" s="3"/>
      <c r="K1548" s="3"/>
      <c r="L1548" s="1"/>
    </row>
    <row r="1549" spans="3:12" ht="18" customHeight="1">
      <c r="C1549" s="1"/>
      <c r="J1549" s="3"/>
      <c r="K1549" s="3"/>
      <c r="L1549" s="1"/>
    </row>
    <row r="1550" spans="3:12" ht="18" customHeight="1">
      <c r="C1550" s="1"/>
      <c r="J1550" s="3"/>
      <c r="K1550" s="3"/>
      <c r="L1550" s="1"/>
    </row>
    <row r="1551" spans="3:12" ht="18" customHeight="1">
      <c r="C1551" s="1"/>
      <c r="J1551" s="3"/>
      <c r="K1551" s="3"/>
      <c r="L1551" s="1"/>
    </row>
    <row r="1552" spans="3:12" ht="18" customHeight="1">
      <c r="C1552" s="1"/>
      <c r="J1552" s="3"/>
      <c r="K1552" s="3"/>
      <c r="L1552" s="1"/>
    </row>
    <row r="1553" spans="3:12" ht="18" customHeight="1">
      <c r="C1553" s="1"/>
      <c r="J1553" s="3"/>
      <c r="K1553" s="3"/>
      <c r="L1553" s="1"/>
    </row>
    <row r="1554" spans="3:12" ht="18" customHeight="1">
      <c r="C1554" s="1"/>
      <c r="J1554" s="3"/>
      <c r="K1554" s="3"/>
      <c r="L1554" s="1"/>
    </row>
    <row r="1555" spans="3:12" ht="18" customHeight="1">
      <c r="C1555" s="1"/>
      <c r="J1555" s="3"/>
      <c r="K1555" s="3"/>
      <c r="L1555" s="1"/>
    </row>
    <row r="1556" spans="3:12" ht="18" customHeight="1">
      <c r="C1556" s="1"/>
      <c r="J1556" s="3"/>
      <c r="K1556" s="3"/>
      <c r="L1556" s="1"/>
    </row>
    <row r="1557" spans="3:12" ht="18" customHeight="1">
      <c r="C1557" s="1"/>
      <c r="J1557" s="3"/>
      <c r="K1557" s="3"/>
      <c r="L1557" s="1"/>
    </row>
    <row r="1558" spans="3:12" ht="18" customHeight="1">
      <c r="C1558" s="1"/>
      <c r="J1558" s="3"/>
      <c r="K1558" s="3"/>
      <c r="L1558" s="1"/>
    </row>
    <row r="1559" spans="3:12" ht="18" customHeight="1">
      <c r="C1559" s="1"/>
      <c r="J1559" s="3"/>
      <c r="K1559" s="3"/>
      <c r="L1559" s="1"/>
    </row>
    <row r="1560" spans="3:12" ht="18" customHeight="1">
      <c r="C1560" s="1"/>
      <c r="J1560" s="3"/>
      <c r="K1560" s="3"/>
      <c r="L1560" s="1"/>
    </row>
    <row r="1561" spans="3:12" ht="18" customHeight="1">
      <c r="C1561" s="1"/>
      <c r="J1561" s="3"/>
      <c r="K1561" s="3"/>
      <c r="L1561" s="1"/>
    </row>
    <row r="1562" spans="3:12" ht="18" customHeight="1">
      <c r="C1562" s="1"/>
      <c r="J1562" s="3"/>
      <c r="K1562" s="3"/>
      <c r="L1562" s="1"/>
    </row>
    <row r="1563" spans="3:12" ht="18" customHeight="1">
      <c r="C1563" s="1"/>
      <c r="J1563" s="3"/>
      <c r="K1563" s="3"/>
      <c r="L1563" s="1"/>
    </row>
    <row r="1564" spans="3:12" ht="18" customHeight="1">
      <c r="C1564" s="1"/>
      <c r="J1564" s="3"/>
      <c r="K1564" s="3"/>
      <c r="L1564" s="1"/>
    </row>
    <row r="1565" spans="3:12" ht="18" customHeight="1">
      <c r="C1565" s="1"/>
      <c r="J1565" s="3"/>
      <c r="K1565" s="3"/>
      <c r="L1565" s="1"/>
    </row>
    <row r="1566" spans="3:12" ht="18" customHeight="1">
      <c r="C1566" s="1"/>
      <c r="J1566" s="3"/>
      <c r="K1566" s="3"/>
      <c r="L1566" s="1"/>
    </row>
    <row r="1567" spans="3:12" ht="18" customHeight="1">
      <c r="C1567" s="1"/>
      <c r="J1567" s="3"/>
      <c r="K1567" s="3"/>
      <c r="L1567" s="1"/>
    </row>
    <row r="1568" spans="3:12" ht="18" customHeight="1">
      <c r="C1568" s="1"/>
      <c r="J1568" s="3"/>
      <c r="K1568" s="3"/>
      <c r="L1568" s="1"/>
    </row>
    <row r="1569" spans="3:12" ht="18" customHeight="1">
      <c r="C1569" s="1"/>
      <c r="J1569" s="3"/>
      <c r="K1569" s="3"/>
      <c r="L1569" s="1"/>
    </row>
    <row r="1570" spans="3:12" ht="18" customHeight="1">
      <c r="C1570" s="1"/>
      <c r="J1570" s="3"/>
      <c r="K1570" s="3"/>
      <c r="L1570" s="1"/>
    </row>
    <row r="1571" spans="3:12" ht="18" customHeight="1">
      <c r="C1571" s="1"/>
      <c r="J1571" s="3"/>
      <c r="K1571" s="3"/>
      <c r="L1571" s="1"/>
    </row>
    <row r="1572" spans="3:12" ht="18" customHeight="1">
      <c r="C1572" s="1"/>
      <c r="J1572" s="3"/>
      <c r="K1572" s="3"/>
      <c r="L1572" s="1"/>
    </row>
    <row r="1573" spans="3:12" ht="18" customHeight="1">
      <c r="C1573" s="1"/>
      <c r="J1573" s="3"/>
      <c r="K1573" s="3"/>
      <c r="L1573" s="1"/>
    </row>
    <row r="1574" spans="3:12" ht="18" customHeight="1">
      <c r="C1574" s="1"/>
      <c r="J1574" s="3"/>
      <c r="K1574" s="3"/>
      <c r="L1574" s="1"/>
    </row>
    <row r="1575" spans="3:12" ht="18" customHeight="1">
      <c r="C1575" s="1"/>
      <c r="J1575" s="3"/>
      <c r="K1575" s="3"/>
      <c r="L1575" s="1"/>
    </row>
    <row r="1576" spans="3:12" ht="18" customHeight="1">
      <c r="C1576" s="1"/>
      <c r="J1576" s="3"/>
      <c r="K1576" s="3"/>
      <c r="L1576" s="1"/>
    </row>
    <row r="1577" spans="3:12" ht="18" customHeight="1">
      <c r="C1577" s="1"/>
      <c r="J1577" s="3"/>
      <c r="K1577" s="3"/>
      <c r="L1577" s="1"/>
    </row>
    <row r="1578" spans="3:12" ht="18" customHeight="1">
      <c r="C1578" s="1"/>
      <c r="J1578" s="3"/>
      <c r="K1578" s="3"/>
      <c r="L1578" s="1"/>
    </row>
    <row r="1579" spans="3:12" ht="18" customHeight="1">
      <c r="C1579" s="1"/>
      <c r="J1579" s="3"/>
      <c r="K1579" s="3"/>
      <c r="L1579" s="1"/>
    </row>
    <row r="1580" spans="3:12" ht="18" customHeight="1">
      <c r="C1580" s="1"/>
      <c r="J1580" s="3"/>
      <c r="K1580" s="3"/>
      <c r="L1580" s="1"/>
    </row>
    <row r="1581" spans="3:12" ht="18" customHeight="1">
      <c r="C1581" s="1"/>
      <c r="J1581" s="3"/>
      <c r="K1581" s="3"/>
      <c r="L1581" s="1"/>
    </row>
    <row r="1582" spans="3:12" ht="18" customHeight="1">
      <c r="C1582" s="1"/>
      <c r="J1582" s="3"/>
      <c r="K1582" s="3"/>
      <c r="L1582" s="1"/>
    </row>
    <row r="1583" spans="3:12" ht="18" customHeight="1">
      <c r="C1583" s="1"/>
      <c r="J1583" s="3"/>
      <c r="K1583" s="3"/>
      <c r="L1583" s="1"/>
    </row>
    <row r="1584" spans="3:12" ht="18" customHeight="1">
      <c r="C1584" s="1"/>
      <c r="J1584" s="3"/>
      <c r="K1584" s="3"/>
      <c r="L1584" s="1"/>
    </row>
    <row r="1585" spans="3:12" ht="18" customHeight="1">
      <c r="C1585" s="1"/>
      <c r="J1585" s="3"/>
      <c r="K1585" s="3"/>
      <c r="L1585" s="1"/>
    </row>
    <row r="1586" spans="3:12" ht="18" customHeight="1">
      <c r="C1586" s="1"/>
      <c r="J1586" s="3"/>
      <c r="K1586" s="3"/>
      <c r="L1586" s="1"/>
    </row>
    <row r="1587" spans="3:12" ht="18" customHeight="1">
      <c r="C1587" s="1"/>
      <c r="J1587" s="3"/>
      <c r="K1587" s="3"/>
      <c r="L1587" s="1"/>
    </row>
    <row r="1588" spans="3:12" ht="18" customHeight="1">
      <c r="C1588" s="1"/>
      <c r="J1588" s="3"/>
      <c r="K1588" s="3"/>
      <c r="L1588" s="1"/>
    </row>
    <row r="1589" spans="3:12" ht="18" customHeight="1">
      <c r="C1589" s="1"/>
      <c r="J1589" s="3"/>
      <c r="K1589" s="3"/>
      <c r="L1589" s="1"/>
    </row>
    <row r="1590" spans="3:12" ht="18" customHeight="1">
      <c r="C1590" s="1"/>
      <c r="J1590" s="3"/>
      <c r="K1590" s="3"/>
      <c r="L1590" s="1"/>
    </row>
    <row r="1591" spans="3:12" ht="18" customHeight="1">
      <c r="C1591" s="1"/>
      <c r="J1591" s="3"/>
      <c r="K1591" s="3"/>
      <c r="L1591" s="1"/>
    </row>
    <row r="1592" spans="3:12" ht="18" customHeight="1">
      <c r="C1592" s="1"/>
      <c r="J1592" s="3"/>
      <c r="K1592" s="3"/>
      <c r="L1592" s="1"/>
    </row>
    <row r="1593" spans="3:12" ht="18" customHeight="1">
      <c r="C1593" s="1"/>
      <c r="J1593" s="3"/>
      <c r="K1593" s="3"/>
      <c r="L1593" s="1"/>
    </row>
    <row r="1594" spans="3:12" ht="18" customHeight="1">
      <c r="C1594" s="1"/>
      <c r="J1594" s="3"/>
      <c r="K1594" s="3"/>
      <c r="L1594" s="1"/>
    </row>
    <row r="1595" spans="3:12" ht="18" customHeight="1">
      <c r="C1595" s="1"/>
      <c r="J1595" s="3"/>
      <c r="K1595" s="3"/>
      <c r="L1595" s="1"/>
    </row>
    <row r="1596" spans="3:12" ht="18" customHeight="1">
      <c r="C1596" s="1"/>
      <c r="J1596" s="3"/>
      <c r="K1596" s="3"/>
      <c r="L1596" s="1"/>
    </row>
    <row r="1597" spans="3:12" ht="18" customHeight="1">
      <c r="C1597" s="1"/>
      <c r="J1597" s="3"/>
      <c r="K1597" s="3"/>
      <c r="L1597" s="1"/>
    </row>
    <row r="1598" spans="3:12" ht="18" customHeight="1">
      <c r="C1598" s="1"/>
      <c r="J1598" s="3"/>
      <c r="K1598" s="3"/>
      <c r="L1598" s="1"/>
    </row>
    <row r="1599" spans="3:12" ht="18" customHeight="1">
      <c r="C1599" s="1"/>
      <c r="J1599" s="3"/>
      <c r="K1599" s="3"/>
      <c r="L1599" s="1"/>
    </row>
    <row r="1600" spans="3:12" ht="18" customHeight="1">
      <c r="C1600" s="1"/>
      <c r="J1600" s="3"/>
      <c r="K1600" s="3"/>
      <c r="L1600" s="1"/>
    </row>
    <row r="1601" spans="3:12" ht="18" customHeight="1">
      <c r="C1601" s="1"/>
      <c r="J1601" s="3"/>
      <c r="K1601" s="3"/>
      <c r="L1601" s="1"/>
    </row>
    <row r="1602" spans="3:12" ht="18" customHeight="1">
      <c r="C1602" s="1"/>
      <c r="J1602" s="3"/>
      <c r="K1602" s="3"/>
      <c r="L1602" s="1"/>
    </row>
    <row r="1603" spans="3:12" ht="18" customHeight="1">
      <c r="C1603" s="1"/>
      <c r="J1603" s="3"/>
      <c r="K1603" s="3"/>
      <c r="L1603" s="1"/>
    </row>
    <row r="1604" spans="3:12" ht="18" customHeight="1">
      <c r="C1604" s="1"/>
      <c r="J1604" s="3"/>
      <c r="K1604" s="3"/>
      <c r="L1604" s="1"/>
    </row>
    <row r="1605" spans="3:12" ht="18" customHeight="1">
      <c r="C1605" s="1"/>
      <c r="J1605" s="3"/>
      <c r="K1605" s="3"/>
      <c r="L1605" s="1"/>
    </row>
    <row r="1606" spans="3:12" ht="18" customHeight="1">
      <c r="C1606" s="1"/>
      <c r="J1606" s="3"/>
      <c r="K1606" s="3"/>
      <c r="L1606" s="1"/>
    </row>
    <row r="1607" spans="3:12" ht="18" customHeight="1">
      <c r="C1607" s="1"/>
      <c r="J1607" s="3"/>
      <c r="K1607" s="3"/>
      <c r="L1607" s="1"/>
    </row>
    <row r="1608" spans="3:12" ht="18" customHeight="1">
      <c r="C1608" s="1"/>
      <c r="J1608" s="3"/>
      <c r="K1608" s="3"/>
      <c r="L1608" s="1"/>
    </row>
    <row r="1609" spans="3:12" ht="18" customHeight="1">
      <c r="C1609" s="1"/>
      <c r="J1609" s="3"/>
      <c r="K1609" s="3"/>
      <c r="L1609" s="1"/>
    </row>
    <row r="1610" spans="3:12" ht="18" customHeight="1">
      <c r="C1610" s="1"/>
      <c r="J1610" s="3"/>
      <c r="K1610" s="3"/>
      <c r="L1610" s="1"/>
    </row>
    <row r="1611" spans="3:12" ht="18" customHeight="1">
      <c r="C1611" s="1"/>
      <c r="J1611" s="3"/>
      <c r="K1611" s="3"/>
      <c r="L1611" s="1"/>
    </row>
    <row r="1612" spans="3:12" ht="18" customHeight="1">
      <c r="C1612" s="1"/>
      <c r="J1612" s="3"/>
      <c r="K1612" s="3"/>
      <c r="L1612" s="1"/>
    </row>
    <row r="1613" spans="3:12" ht="18" customHeight="1">
      <c r="C1613" s="1"/>
      <c r="J1613" s="3"/>
      <c r="K1613" s="3"/>
      <c r="L1613" s="1"/>
    </row>
    <row r="1614" spans="3:12" ht="18" customHeight="1">
      <c r="C1614" s="1"/>
      <c r="J1614" s="3"/>
      <c r="K1614" s="3"/>
      <c r="L1614" s="1"/>
    </row>
    <row r="1615" spans="3:12" ht="18" customHeight="1">
      <c r="C1615" s="1"/>
      <c r="J1615" s="3"/>
      <c r="K1615" s="3"/>
      <c r="L1615" s="1"/>
    </row>
    <row r="1616" spans="3:12" ht="18" customHeight="1">
      <c r="C1616" s="1"/>
      <c r="J1616" s="3"/>
      <c r="K1616" s="3"/>
      <c r="L1616" s="1"/>
    </row>
    <row r="1617" spans="3:12" ht="18" customHeight="1">
      <c r="C1617" s="1"/>
      <c r="J1617" s="3"/>
      <c r="K1617" s="3"/>
      <c r="L1617" s="1"/>
    </row>
    <row r="1618" spans="3:12" ht="18" customHeight="1">
      <c r="C1618" s="1"/>
      <c r="J1618" s="3"/>
      <c r="K1618" s="3"/>
      <c r="L1618" s="1"/>
    </row>
    <row r="1619" spans="3:12" ht="18" customHeight="1">
      <c r="C1619" s="1"/>
      <c r="J1619" s="3"/>
      <c r="K1619" s="3"/>
      <c r="L1619" s="1"/>
    </row>
    <row r="1620" spans="3:12" ht="18" customHeight="1">
      <c r="C1620" s="1"/>
      <c r="J1620" s="3"/>
      <c r="K1620" s="3"/>
      <c r="L1620" s="1"/>
    </row>
    <row r="1621" spans="3:12" ht="18" customHeight="1">
      <c r="C1621" s="1"/>
      <c r="J1621" s="3"/>
      <c r="K1621" s="3"/>
      <c r="L1621" s="1"/>
    </row>
    <row r="1622" spans="3:12" ht="18" customHeight="1">
      <c r="C1622" s="1"/>
      <c r="J1622" s="3"/>
      <c r="K1622" s="3"/>
      <c r="L1622" s="1"/>
    </row>
    <row r="1623" spans="3:12" ht="18" customHeight="1">
      <c r="C1623" s="1"/>
      <c r="J1623" s="3"/>
      <c r="K1623" s="3"/>
      <c r="L1623" s="1"/>
    </row>
    <row r="1624" spans="3:12" ht="18" customHeight="1">
      <c r="C1624" s="1"/>
      <c r="J1624" s="3"/>
      <c r="K1624" s="3"/>
      <c r="L1624" s="1"/>
    </row>
    <row r="1625" spans="3:12" ht="18" customHeight="1">
      <c r="C1625" s="1"/>
      <c r="J1625" s="3"/>
      <c r="K1625" s="3"/>
      <c r="L1625" s="1"/>
    </row>
    <row r="1626" spans="3:12" ht="18" customHeight="1">
      <c r="C1626" s="1"/>
      <c r="J1626" s="3"/>
      <c r="K1626" s="3"/>
      <c r="L1626" s="1"/>
    </row>
    <row r="1627" spans="3:12" ht="18" customHeight="1">
      <c r="C1627" s="1"/>
      <c r="J1627" s="3"/>
      <c r="K1627" s="3"/>
      <c r="L1627" s="1"/>
    </row>
    <row r="1628" spans="3:12" ht="18" customHeight="1">
      <c r="C1628" s="1"/>
      <c r="J1628" s="3"/>
      <c r="K1628" s="3"/>
      <c r="L1628" s="1"/>
    </row>
    <row r="1629" spans="3:12" ht="18" customHeight="1">
      <c r="C1629" s="1"/>
      <c r="J1629" s="3"/>
      <c r="K1629" s="3"/>
      <c r="L1629" s="1"/>
    </row>
    <row r="1630" spans="3:12" ht="18" customHeight="1">
      <c r="C1630" s="1"/>
      <c r="J1630" s="3"/>
      <c r="K1630" s="3"/>
      <c r="L1630" s="1"/>
    </row>
    <row r="1631" spans="3:12" ht="18" customHeight="1">
      <c r="C1631" s="1"/>
      <c r="J1631" s="3"/>
      <c r="K1631" s="3"/>
      <c r="L1631" s="1"/>
    </row>
    <row r="1632" spans="3:12" ht="18" customHeight="1">
      <c r="C1632" s="1"/>
      <c r="J1632" s="3"/>
      <c r="K1632" s="3"/>
      <c r="L1632" s="1"/>
    </row>
    <row r="1633" spans="3:12" ht="18" customHeight="1">
      <c r="C1633" s="1"/>
      <c r="J1633" s="3"/>
      <c r="K1633" s="3"/>
      <c r="L1633" s="1"/>
    </row>
    <row r="1634" spans="3:12" ht="18" customHeight="1">
      <c r="C1634" s="1"/>
      <c r="J1634" s="3"/>
      <c r="K1634" s="3"/>
      <c r="L1634" s="1"/>
    </row>
    <row r="1635" spans="3:12" ht="18" customHeight="1">
      <c r="C1635" s="1"/>
      <c r="J1635" s="3"/>
      <c r="K1635" s="3"/>
      <c r="L1635" s="1"/>
    </row>
    <row r="1636" spans="3:12" ht="18" customHeight="1">
      <c r="C1636" s="1"/>
      <c r="J1636" s="3"/>
      <c r="K1636" s="3"/>
      <c r="L1636" s="1"/>
    </row>
    <row r="1637" spans="3:12" ht="18" customHeight="1">
      <c r="C1637" s="1"/>
      <c r="J1637" s="3"/>
      <c r="K1637" s="3"/>
      <c r="L1637" s="1"/>
    </row>
    <row r="1638" spans="3:12" ht="18" customHeight="1">
      <c r="C1638" s="1"/>
      <c r="J1638" s="3"/>
      <c r="K1638" s="3"/>
      <c r="L1638" s="1"/>
    </row>
    <row r="1639" spans="3:12" ht="18" customHeight="1">
      <c r="C1639" s="1"/>
      <c r="J1639" s="3"/>
      <c r="K1639" s="3"/>
      <c r="L1639" s="1"/>
    </row>
    <row r="1640" spans="3:12" ht="18" customHeight="1">
      <c r="C1640" s="1"/>
      <c r="J1640" s="3"/>
      <c r="K1640" s="3"/>
      <c r="L1640" s="1"/>
    </row>
    <row r="1641" spans="3:12" ht="18" customHeight="1">
      <c r="C1641" s="1"/>
      <c r="J1641" s="3"/>
      <c r="K1641" s="3"/>
      <c r="L1641" s="1"/>
    </row>
    <row r="1642" spans="3:12" ht="18" customHeight="1">
      <c r="C1642" s="1"/>
      <c r="J1642" s="3"/>
      <c r="K1642" s="3"/>
      <c r="L1642" s="1"/>
    </row>
    <row r="1643" spans="3:12" ht="18" customHeight="1">
      <c r="C1643" s="1"/>
      <c r="J1643" s="3"/>
      <c r="K1643" s="3"/>
      <c r="L1643" s="1"/>
    </row>
    <row r="1644" spans="3:12" ht="18" customHeight="1">
      <c r="C1644" s="1"/>
      <c r="J1644" s="3"/>
      <c r="K1644" s="3"/>
      <c r="L1644" s="1"/>
    </row>
    <row r="1645" spans="3:12" ht="18" customHeight="1">
      <c r="C1645" s="1"/>
      <c r="J1645" s="3"/>
      <c r="K1645" s="3"/>
      <c r="L1645" s="1"/>
    </row>
    <row r="1646" spans="3:12" ht="18" customHeight="1">
      <c r="C1646" s="1"/>
      <c r="J1646" s="3"/>
      <c r="K1646" s="3"/>
      <c r="L1646" s="1"/>
    </row>
    <row r="1647" spans="3:12" ht="18" customHeight="1">
      <c r="C1647" s="1"/>
      <c r="J1647" s="3"/>
      <c r="K1647" s="3"/>
      <c r="L1647" s="1"/>
    </row>
    <row r="1648" spans="3:12" ht="18" customHeight="1">
      <c r="C1648" s="1"/>
      <c r="J1648" s="3"/>
      <c r="K1648" s="3"/>
      <c r="L1648" s="1"/>
    </row>
    <row r="1649" spans="3:12" ht="18" customHeight="1">
      <c r="C1649" s="1"/>
      <c r="J1649" s="3"/>
      <c r="K1649" s="3"/>
      <c r="L1649" s="1"/>
    </row>
    <row r="1650" spans="3:12" ht="18" customHeight="1">
      <c r="C1650" s="1"/>
      <c r="J1650" s="3"/>
      <c r="K1650" s="3"/>
      <c r="L1650" s="1"/>
    </row>
    <row r="1651" spans="3:12" ht="18" customHeight="1">
      <c r="C1651" s="1"/>
      <c r="J1651" s="3"/>
      <c r="K1651" s="3"/>
      <c r="L1651" s="1"/>
    </row>
    <row r="1652" spans="3:12" ht="18" customHeight="1">
      <c r="C1652" s="1"/>
      <c r="J1652" s="3"/>
      <c r="K1652" s="3"/>
      <c r="L1652" s="1"/>
    </row>
    <row r="1653" spans="3:12" ht="18" customHeight="1">
      <c r="C1653" s="1"/>
      <c r="J1653" s="3"/>
      <c r="K1653" s="3"/>
      <c r="L1653" s="1"/>
    </row>
    <row r="1654" spans="3:12" ht="18" customHeight="1">
      <c r="C1654" s="1"/>
      <c r="J1654" s="3"/>
      <c r="K1654" s="3"/>
      <c r="L1654" s="1"/>
    </row>
    <row r="1655" spans="3:12" ht="18" customHeight="1">
      <c r="C1655" s="1"/>
      <c r="J1655" s="3"/>
      <c r="K1655" s="3"/>
      <c r="L1655" s="1"/>
    </row>
    <row r="1656" spans="3:12" ht="18" customHeight="1">
      <c r="C1656" s="1"/>
      <c r="J1656" s="3"/>
      <c r="K1656" s="3"/>
      <c r="L1656" s="1"/>
    </row>
    <row r="1657" spans="3:12" ht="18" customHeight="1">
      <c r="C1657" s="1"/>
      <c r="J1657" s="3"/>
      <c r="K1657" s="3"/>
      <c r="L1657" s="1"/>
    </row>
    <row r="1658" spans="3:12" ht="18" customHeight="1">
      <c r="C1658" s="1"/>
      <c r="J1658" s="3"/>
      <c r="K1658" s="3"/>
      <c r="L1658" s="1"/>
    </row>
    <row r="1659" spans="3:12" ht="18" customHeight="1">
      <c r="C1659" s="1"/>
      <c r="J1659" s="3"/>
      <c r="K1659" s="3"/>
      <c r="L1659" s="1"/>
    </row>
    <row r="1660" spans="3:12" ht="18" customHeight="1">
      <c r="C1660" s="1"/>
      <c r="J1660" s="3"/>
      <c r="K1660" s="3"/>
      <c r="L1660" s="1"/>
    </row>
    <row r="1661" spans="3:12" ht="18" customHeight="1">
      <c r="C1661" s="1"/>
      <c r="J1661" s="3"/>
      <c r="K1661" s="3"/>
      <c r="L1661" s="1"/>
    </row>
    <row r="1662" spans="3:12" ht="18" customHeight="1">
      <c r="C1662" s="1"/>
      <c r="J1662" s="3"/>
      <c r="K1662" s="3"/>
      <c r="L1662" s="1"/>
    </row>
    <row r="1663" spans="3:12" ht="18" customHeight="1">
      <c r="C1663" s="1"/>
      <c r="J1663" s="3"/>
      <c r="K1663" s="3"/>
      <c r="L1663" s="1"/>
    </row>
    <row r="1664" spans="3:12" ht="18" customHeight="1">
      <c r="C1664" s="1"/>
      <c r="J1664" s="3"/>
      <c r="K1664" s="3"/>
      <c r="L1664" s="1"/>
    </row>
    <row r="1665" spans="3:12" ht="18" customHeight="1">
      <c r="C1665" s="1"/>
      <c r="J1665" s="3"/>
      <c r="K1665" s="3"/>
      <c r="L1665" s="1"/>
    </row>
    <row r="1666" spans="3:12" ht="18" customHeight="1">
      <c r="C1666" s="1"/>
      <c r="J1666" s="3"/>
      <c r="K1666" s="3"/>
      <c r="L1666" s="1"/>
    </row>
    <row r="1667" spans="3:12" ht="18" customHeight="1">
      <c r="C1667" s="1"/>
      <c r="J1667" s="3"/>
      <c r="K1667" s="3"/>
      <c r="L1667" s="1"/>
    </row>
    <row r="1668" spans="3:12" ht="18" customHeight="1">
      <c r="C1668" s="1"/>
      <c r="J1668" s="3"/>
      <c r="K1668" s="3"/>
      <c r="L1668" s="1"/>
    </row>
    <row r="1669" spans="3:12" ht="18" customHeight="1">
      <c r="C1669" s="1"/>
      <c r="J1669" s="3"/>
      <c r="K1669" s="3"/>
      <c r="L1669" s="1"/>
    </row>
    <row r="1670" spans="3:12" ht="18" customHeight="1">
      <c r="C1670" s="1"/>
      <c r="J1670" s="3"/>
      <c r="K1670" s="3"/>
      <c r="L1670" s="1"/>
    </row>
    <row r="1671" spans="3:12" ht="18" customHeight="1">
      <c r="C1671" s="1"/>
      <c r="J1671" s="3"/>
      <c r="K1671" s="3"/>
      <c r="L1671" s="1"/>
    </row>
    <row r="1672" spans="3:12" ht="18" customHeight="1">
      <c r="C1672" s="1"/>
      <c r="J1672" s="3"/>
      <c r="K1672" s="3"/>
      <c r="L1672" s="1"/>
    </row>
    <row r="1673" spans="3:12" ht="18" customHeight="1">
      <c r="C1673" s="1"/>
      <c r="J1673" s="3"/>
      <c r="K1673" s="3"/>
      <c r="L1673" s="1"/>
    </row>
    <row r="1674" spans="3:12" ht="18" customHeight="1">
      <c r="C1674" s="1"/>
      <c r="J1674" s="3"/>
      <c r="K1674" s="3"/>
      <c r="L1674" s="1"/>
    </row>
    <row r="1675" spans="3:12" ht="18" customHeight="1">
      <c r="C1675" s="1"/>
      <c r="J1675" s="3"/>
      <c r="K1675" s="3"/>
      <c r="L1675" s="1"/>
    </row>
    <row r="1676" spans="3:12" ht="18" customHeight="1">
      <c r="C1676" s="1"/>
      <c r="J1676" s="3"/>
      <c r="K1676" s="3"/>
      <c r="L1676" s="1"/>
    </row>
    <row r="1677" spans="3:12" ht="18" customHeight="1">
      <c r="C1677" s="1"/>
      <c r="J1677" s="3"/>
      <c r="K1677" s="3"/>
      <c r="L1677" s="1"/>
    </row>
    <row r="1678" spans="3:12" ht="18" customHeight="1">
      <c r="C1678" s="1"/>
      <c r="J1678" s="3"/>
      <c r="K1678" s="3"/>
      <c r="L1678" s="1"/>
    </row>
    <row r="1679" spans="3:12" ht="18" customHeight="1">
      <c r="C1679" s="1"/>
      <c r="J1679" s="3"/>
      <c r="K1679" s="3"/>
      <c r="L1679" s="1"/>
    </row>
    <row r="1680" spans="3:12" ht="18" customHeight="1">
      <c r="C1680" s="1"/>
      <c r="J1680" s="3"/>
      <c r="K1680" s="3"/>
      <c r="L1680" s="1"/>
    </row>
    <row r="1681" spans="3:12" ht="18" customHeight="1">
      <c r="C1681" s="1"/>
      <c r="J1681" s="3"/>
      <c r="K1681" s="3"/>
      <c r="L1681" s="1"/>
    </row>
    <row r="1682" spans="3:12" ht="18" customHeight="1">
      <c r="C1682" s="1"/>
      <c r="J1682" s="3"/>
      <c r="K1682" s="3"/>
      <c r="L1682" s="1"/>
    </row>
    <row r="1683" spans="3:12" ht="18" customHeight="1">
      <c r="C1683" s="1"/>
      <c r="J1683" s="3"/>
      <c r="K1683" s="3"/>
      <c r="L1683" s="1"/>
    </row>
    <row r="1684" spans="3:12" ht="18" customHeight="1">
      <c r="C1684" s="1"/>
      <c r="J1684" s="3"/>
      <c r="K1684" s="3"/>
      <c r="L1684" s="1"/>
    </row>
    <row r="1685" spans="3:12" ht="18" customHeight="1">
      <c r="C1685" s="1"/>
      <c r="J1685" s="3"/>
      <c r="K1685" s="3"/>
      <c r="L1685" s="1"/>
    </row>
    <row r="1686" spans="3:12" ht="18" customHeight="1">
      <c r="C1686" s="1"/>
      <c r="J1686" s="3"/>
      <c r="K1686" s="3"/>
      <c r="L1686" s="1"/>
    </row>
    <row r="1687" spans="3:12" ht="18" customHeight="1">
      <c r="C1687" s="1"/>
      <c r="J1687" s="3"/>
      <c r="K1687" s="3"/>
      <c r="L1687" s="1"/>
    </row>
    <row r="1688" spans="3:12" ht="18" customHeight="1">
      <c r="C1688" s="1"/>
      <c r="J1688" s="3"/>
      <c r="K1688" s="3"/>
      <c r="L1688" s="1"/>
    </row>
    <row r="1689" spans="3:12" ht="18" customHeight="1">
      <c r="C1689" s="1"/>
      <c r="J1689" s="3"/>
      <c r="K1689" s="3"/>
      <c r="L1689" s="1"/>
    </row>
    <row r="1690" spans="3:12" ht="18" customHeight="1">
      <c r="C1690" s="1"/>
      <c r="J1690" s="3"/>
      <c r="K1690" s="3"/>
      <c r="L1690" s="1"/>
    </row>
    <row r="1691" spans="3:12" ht="18" customHeight="1">
      <c r="C1691" s="1"/>
      <c r="J1691" s="3"/>
      <c r="K1691" s="3"/>
      <c r="L1691" s="1"/>
    </row>
    <row r="1692" spans="3:12" ht="18" customHeight="1">
      <c r="C1692" s="1"/>
      <c r="J1692" s="3"/>
      <c r="K1692" s="3"/>
      <c r="L1692" s="1"/>
    </row>
    <row r="1693" spans="3:12" ht="18" customHeight="1">
      <c r="C1693" s="1"/>
      <c r="J1693" s="3"/>
      <c r="K1693" s="3"/>
      <c r="L1693" s="1"/>
    </row>
    <row r="1694" spans="3:12" ht="18" customHeight="1">
      <c r="C1694" s="1"/>
      <c r="J1694" s="3"/>
      <c r="K1694" s="3"/>
      <c r="L1694" s="1"/>
    </row>
    <row r="1695" spans="3:12" ht="18" customHeight="1">
      <c r="C1695" s="1"/>
      <c r="J1695" s="3"/>
      <c r="K1695" s="3"/>
      <c r="L1695" s="1"/>
    </row>
    <row r="1696" spans="3:12" ht="18" customHeight="1">
      <c r="C1696" s="1"/>
      <c r="J1696" s="3"/>
      <c r="K1696" s="3"/>
      <c r="L1696" s="1"/>
    </row>
    <row r="1697" spans="3:12" ht="18" customHeight="1">
      <c r="C1697" s="1"/>
      <c r="J1697" s="3"/>
      <c r="K1697" s="3"/>
      <c r="L1697" s="1"/>
    </row>
    <row r="1698" spans="3:12" ht="18" customHeight="1">
      <c r="C1698" s="1"/>
      <c r="J1698" s="3"/>
      <c r="K1698" s="3"/>
      <c r="L1698" s="1"/>
    </row>
    <row r="1699" spans="3:12" ht="18" customHeight="1">
      <c r="C1699" s="1"/>
      <c r="J1699" s="3"/>
      <c r="K1699" s="3"/>
      <c r="L1699" s="1"/>
    </row>
    <row r="1700" spans="3:12" ht="18" customHeight="1">
      <c r="C1700" s="1"/>
      <c r="J1700" s="3"/>
      <c r="K1700" s="3"/>
      <c r="L1700" s="1"/>
    </row>
    <row r="1701" spans="3:12" ht="18" customHeight="1">
      <c r="C1701" s="1"/>
      <c r="J1701" s="3"/>
      <c r="K1701" s="3"/>
      <c r="L1701" s="1"/>
    </row>
    <row r="1702" spans="3:12" ht="18" customHeight="1">
      <c r="C1702" s="1"/>
      <c r="J1702" s="3"/>
      <c r="K1702" s="3"/>
      <c r="L1702" s="1"/>
    </row>
    <row r="1703" spans="3:12" ht="18" customHeight="1">
      <c r="C1703" s="1"/>
      <c r="J1703" s="3"/>
      <c r="K1703" s="3"/>
      <c r="L1703" s="1"/>
    </row>
    <row r="1704" spans="3:12" ht="18" customHeight="1">
      <c r="C1704" s="1"/>
      <c r="J1704" s="3"/>
      <c r="K1704" s="3"/>
      <c r="L1704" s="1"/>
    </row>
    <row r="1705" spans="3:12" ht="18" customHeight="1">
      <c r="C1705" s="1"/>
      <c r="J1705" s="3"/>
      <c r="K1705" s="3"/>
      <c r="L1705" s="1"/>
    </row>
    <row r="1706" spans="3:12" ht="18" customHeight="1">
      <c r="C1706" s="1"/>
      <c r="J1706" s="3"/>
      <c r="K1706" s="3"/>
      <c r="L1706" s="1"/>
    </row>
    <row r="1707" spans="3:12" ht="18" customHeight="1">
      <c r="C1707" s="1"/>
      <c r="J1707" s="3"/>
      <c r="K1707" s="3"/>
      <c r="L1707" s="1"/>
    </row>
    <row r="1708" spans="3:12" ht="18" customHeight="1">
      <c r="C1708" s="1"/>
      <c r="J1708" s="3"/>
      <c r="K1708" s="3"/>
      <c r="L1708" s="1"/>
    </row>
    <row r="1709" spans="3:12" ht="18" customHeight="1">
      <c r="C1709" s="1"/>
      <c r="J1709" s="3"/>
      <c r="K1709" s="3"/>
      <c r="L1709" s="1"/>
    </row>
    <row r="1710" spans="3:12" ht="18" customHeight="1">
      <c r="C1710" s="1"/>
      <c r="J1710" s="3"/>
      <c r="K1710" s="3"/>
      <c r="L1710" s="1"/>
    </row>
    <row r="1711" spans="3:12" ht="18" customHeight="1">
      <c r="C1711" s="1"/>
      <c r="J1711" s="3"/>
      <c r="K1711" s="3"/>
      <c r="L1711" s="1"/>
    </row>
    <row r="1712" spans="3:12" ht="18" customHeight="1">
      <c r="C1712" s="1"/>
      <c r="J1712" s="3"/>
      <c r="K1712" s="3"/>
      <c r="L1712" s="1"/>
    </row>
    <row r="1713" spans="3:12" ht="18" customHeight="1">
      <c r="C1713" s="1"/>
      <c r="J1713" s="3"/>
      <c r="K1713" s="3"/>
      <c r="L1713" s="1"/>
    </row>
    <row r="1714" spans="3:12" ht="18" customHeight="1">
      <c r="C1714" s="1"/>
      <c r="J1714" s="3"/>
      <c r="K1714" s="3"/>
      <c r="L1714" s="1"/>
    </row>
    <row r="1715" spans="3:12" ht="18" customHeight="1">
      <c r="C1715" s="1"/>
      <c r="J1715" s="3"/>
      <c r="K1715" s="3"/>
      <c r="L1715" s="1"/>
    </row>
    <row r="1716" spans="3:12" ht="18" customHeight="1">
      <c r="C1716" s="1"/>
      <c r="J1716" s="3"/>
      <c r="K1716" s="3"/>
      <c r="L1716" s="1"/>
    </row>
    <row r="1717" spans="3:12" ht="18" customHeight="1">
      <c r="C1717" s="1"/>
      <c r="J1717" s="3"/>
      <c r="K1717" s="3"/>
      <c r="L1717" s="1"/>
    </row>
    <row r="1718" spans="3:12" ht="18" customHeight="1">
      <c r="C1718" s="1"/>
      <c r="J1718" s="3"/>
      <c r="K1718" s="3"/>
      <c r="L1718" s="1"/>
    </row>
    <row r="1719" spans="3:12" ht="18" customHeight="1">
      <c r="C1719" s="1"/>
      <c r="J1719" s="3"/>
      <c r="K1719" s="3"/>
      <c r="L1719" s="1"/>
    </row>
    <row r="1720" spans="3:12" ht="18" customHeight="1">
      <c r="C1720" s="1"/>
      <c r="J1720" s="3"/>
      <c r="K1720" s="3"/>
      <c r="L1720" s="1"/>
    </row>
    <row r="1721" spans="3:12" ht="18" customHeight="1">
      <c r="C1721" s="1"/>
      <c r="J1721" s="3"/>
      <c r="K1721" s="3"/>
      <c r="L1721" s="1"/>
    </row>
    <row r="1722" spans="3:12" ht="18" customHeight="1">
      <c r="C1722" s="1"/>
      <c r="J1722" s="3"/>
      <c r="K1722" s="3"/>
      <c r="L1722" s="1"/>
    </row>
    <row r="1723" spans="3:12" ht="18" customHeight="1">
      <c r="C1723" s="1"/>
      <c r="J1723" s="3"/>
      <c r="K1723" s="3"/>
      <c r="L1723" s="1"/>
    </row>
    <row r="1724" spans="3:12" ht="18" customHeight="1">
      <c r="C1724" s="1"/>
      <c r="J1724" s="3"/>
      <c r="K1724" s="3"/>
      <c r="L1724" s="1"/>
    </row>
    <row r="1725" spans="3:12" ht="18" customHeight="1">
      <c r="C1725" s="1"/>
      <c r="J1725" s="3"/>
      <c r="K1725" s="3"/>
      <c r="L1725" s="1"/>
    </row>
    <row r="1726" spans="3:12" ht="18" customHeight="1">
      <c r="C1726" s="1"/>
      <c r="J1726" s="3"/>
      <c r="K1726" s="3"/>
      <c r="L1726" s="1"/>
    </row>
    <row r="1727" spans="3:12" ht="18" customHeight="1">
      <c r="C1727" s="1"/>
      <c r="J1727" s="3"/>
      <c r="K1727" s="3"/>
      <c r="L1727" s="1"/>
    </row>
    <row r="1728" spans="3:12" ht="18" customHeight="1">
      <c r="C1728" s="1"/>
      <c r="J1728" s="3"/>
      <c r="K1728" s="3"/>
      <c r="L1728" s="1"/>
    </row>
    <row r="1729" spans="3:12" ht="18" customHeight="1">
      <c r="C1729" s="1"/>
      <c r="J1729" s="3"/>
      <c r="K1729" s="3"/>
      <c r="L1729" s="1"/>
    </row>
    <row r="1730" spans="3:12" ht="18" customHeight="1">
      <c r="C1730" s="1"/>
      <c r="J1730" s="3"/>
      <c r="K1730" s="3"/>
      <c r="L1730" s="1"/>
    </row>
    <row r="1731" spans="3:12" ht="18" customHeight="1">
      <c r="C1731" s="1"/>
      <c r="J1731" s="3"/>
      <c r="K1731" s="3"/>
      <c r="L1731" s="1"/>
    </row>
    <row r="1732" spans="3:12" ht="18" customHeight="1">
      <c r="C1732" s="1"/>
      <c r="J1732" s="3"/>
      <c r="K1732" s="3"/>
      <c r="L1732" s="1"/>
    </row>
    <row r="1733" spans="3:12" ht="18" customHeight="1">
      <c r="C1733" s="1"/>
      <c r="J1733" s="3"/>
      <c r="K1733" s="3"/>
      <c r="L1733" s="1"/>
    </row>
    <row r="1734" spans="3:12" ht="18" customHeight="1">
      <c r="C1734" s="1"/>
      <c r="J1734" s="3"/>
      <c r="K1734" s="3"/>
      <c r="L1734" s="1"/>
    </row>
    <row r="1735" spans="3:12" ht="18" customHeight="1">
      <c r="C1735" s="1"/>
      <c r="J1735" s="3"/>
      <c r="K1735" s="3"/>
      <c r="L1735" s="1"/>
    </row>
    <row r="1736" spans="3:12" ht="18" customHeight="1">
      <c r="C1736" s="1"/>
      <c r="J1736" s="3"/>
      <c r="K1736" s="3"/>
      <c r="L1736" s="1"/>
    </row>
    <row r="1737" spans="3:12" ht="18" customHeight="1">
      <c r="C1737" s="1"/>
      <c r="J1737" s="3"/>
      <c r="K1737" s="3"/>
      <c r="L1737" s="1"/>
    </row>
    <row r="1738" spans="3:12" ht="18" customHeight="1">
      <c r="C1738" s="1"/>
      <c r="J1738" s="3"/>
      <c r="K1738" s="3"/>
      <c r="L1738" s="1"/>
    </row>
    <row r="1739" spans="3:12" ht="18" customHeight="1">
      <c r="C1739" s="1"/>
      <c r="J1739" s="3"/>
      <c r="K1739" s="3"/>
      <c r="L1739" s="1"/>
    </row>
    <row r="1740" spans="3:12" ht="18" customHeight="1">
      <c r="C1740" s="1"/>
      <c r="J1740" s="3"/>
      <c r="K1740" s="3"/>
      <c r="L1740" s="1"/>
    </row>
    <row r="1741" spans="3:12" ht="18" customHeight="1">
      <c r="C1741" s="1"/>
      <c r="J1741" s="3"/>
      <c r="K1741" s="3"/>
      <c r="L1741" s="1"/>
    </row>
    <row r="1742" spans="3:12" ht="18" customHeight="1">
      <c r="C1742" s="1"/>
      <c r="J1742" s="3"/>
      <c r="K1742" s="3"/>
      <c r="L1742" s="1"/>
    </row>
    <row r="1743" spans="3:12" ht="18" customHeight="1">
      <c r="C1743" s="1"/>
      <c r="J1743" s="3"/>
      <c r="K1743" s="3"/>
      <c r="L1743" s="1"/>
    </row>
    <row r="1744" spans="3:12" ht="18" customHeight="1">
      <c r="C1744" s="1"/>
      <c r="J1744" s="3"/>
      <c r="K1744" s="3"/>
      <c r="L1744" s="1"/>
    </row>
    <row r="1745" spans="3:12" ht="18" customHeight="1">
      <c r="C1745" s="1"/>
      <c r="J1745" s="3"/>
      <c r="K1745" s="3"/>
      <c r="L1745" s="1"/>
    </row>
    <row r="1746" spans="3:12" ht="18" customHeight="1">
      <c r="C1746" s="1"/>
      <c r="J1746" s="3"/>
      <c r="K1746" s="3"/>
      <c r="L1746" s="1"/>
    </row>
    <row r="1747" spans="3:12" ht="18" customHeight="1">
      <c r="C1747" s="1"/>
      <c r="J1747" s="3"/>
      <c r="K1747" s="3"/>
      <c r="L1747" s="1"/>
    </row>
    <row r="1748" spans="3:12" ht="18" customHeight="1">
      <c r="C1748" s="1"/>
      <c r="J1748" s="3"/>
      <c r="K1748" s="3"/>
      <c r="L1748" s="1"/>
    </row>
    <row r="1749" spans="3:12" ht="18" customHeight="1">
      <c r="C1749" s="1"/>
      <c r="J1749" s="3"/>
      <c r="K1749" s="3"/>
      <c r="L1749" s="1"/>
    </row>
    <row r="1750" spans="3:12" ht="18" customHeight="1">
      <c r="C1750" s="1"/>
      <c r="J1750" s="3"/>
      <c r="K1750" s="3"/>
      <c r="L1750" s="1"/>
    </row>
    <row r="1751" spans="3:12" ht="18" customHeight="1">
      <c r="C1751" s="1"/>
      <c r="J1751" s="3"/>
      <c r="K1751" s="3"/>
      <c r="L1751" s="1"/>
    </row>
    <row r="1752" spans="3:12" ht="18" customHeight="1">
      <c r="C1752" s="1"/>
      <c r="J1752" s="3"/>
      <c r="K1752" s="3"/>
      <c r="L1752" s="1"/>
    </row>
    <row r="1753" spans="3:12" ht="18" customHeight="1">
      <c r="C1753" s="1"/>
      <c r="J1753" s="3"/>
      <c r="K1753" s="3"/>
      <c r="L1753" s="1"/>
    </row>
    <row r="1754" spans="3:12" ht="18" customHeight="1">
      <c r="C1754" s="1"/>
      <c r="J1754" s="3"/>
      <c r="K1754" s="3"/>
      <c r="L1754" s="1"/>
    </row>
    <row r="1755" spans="3:12" ht="18" customHeight="1">
      <c r="C1755" s="1"/>
      <c r="J1755" s="3"/>
      <c r="K1755" s="3"/>
      <c r="L1755" s="1"/>
    </row>
    <row r="1756" spans="3:12" ht="18" customHeight="1">
      <c r="C1756" s="1"/>
      <c r="J1756" s="3"/>
      <c r="K1756" s="3"/>
      <c r="L1756" s="1"/>
    </row>
    <row r="1757" spans="3:12" ht="18" customHeight="1">
      <c r="C1757" s="1"/>
      <c r="J1757" s="3"/>
      <c r="K1757" s="3"/>
      <c r="L1757" s="1"/>
    </row>
    <row r="1758" spans="3:12" ht="18" customHeight="1">
      <c r="C1758" s="1"/>
      <c r="J1758" s="3"/>
      <c r="K1758" s="3"/>
      <c r="L1758" s="1"/>
    </row>
    <row r="1759" spans="3:12" ht="18" customHeight="1">
      <c r="C1759" s="1"/>
      <c r="J1759" s="3"/>
      <c r="K1759" s="3"/>
      <c r="L1759" s="1"/>
    </row>
    <row r="1760" spans="3:12" ht="18" customHeight="1">
      <c r="C1760" s="1"/>
      <c r="J1760" s="3"/>
      <c r="K1760" s="3"/>
      <c r="L1760" s="1"/>
    </row>
    <row r="1761" spans="3:12" ht="18" customHeight="1">
      <c r="C1761" s="1"/>
      <c r="J1761" s="3"/>
      <c r="K1761" s="3"/>
      <c r="L1761" s="1"/>
    </row>
    <row r="1762" spans="3:12" ht="18" customHeight="1">
      <c r="C1762" s="1"/>
      <c r="J1762" s="3"/>
      <c r="K1762" s="3"/>
      <c r="L1762" s="1"/>
    </row>
    <row r="1763" spans="3:12" ht="18" customHeight="1">
      <c r="C1763" s="1"/>
      <c r="J1763" s="3"/>
      <c r="K1763" s="3"/>
      <c r="L1763" s="1"/>
    </row>
    <row r="1764" spans="3:12" ht="18" customHeight="1">
      <c r="C1764" s="1"/>
      <c r="J1764" s="3"/>
      <c r="K1764" s="3"/>
      <c r="L1764" s="1"/>
    </row>
    <row r="1765" spans="3:12" ht="18" customHeight="1">
      <c r="C1765" s="1"/>
      <c r="J1765" s="3"/>
      <c r="K1765" s="3"/>
      <c r="L1765" s="1"/>
    </row>
    <row r="1766" spans="3:12" ht="18" customHeight="1">
      <c r="C1766" s="1"/>
      <c r="J1766" s="3"/>
      <c r="K1766" s="3"/>
      <c r="L1766" s="1"/>
    </row>
    <row r="1767" spans="3:12" ht="18" customHeight="1">
      <c r="C1767" s="1"/>
      <c r="J1767" s="3"/>
      <c r="K1767" s="3"/>
      <c r="L1767" s="1"/>
    </row>
    <row r="1768" spans="3:12" ht="18" customHeight="1">
      <c r="C1768" s="1"/>
      <c r="J1768" s="3"/>
      <c r="K1768" s="3"/>
      <c r="L1768" s="1"/>
    </row>
    <row r="1769" spans="3:12" ht="18" customHeight="1">
      <c r="C1769" s="1"/>
      <c r="J1769" s="3"/>
      <c r="K1769" s="3"/>
      <c r="L1769" s="1"/>
    </row>
    <row r="1770" spans="3:12" ht="18" customHeight="1">
      <c r="C1770" s="1"/>
      <c r="J1770" s="3"/>
      <c r="K1770" s="3"/>
      <c r="L1770" s="1"/>
    </row>
    <row r="1771" spans="3:12" ht="18" customHeight="1">
      <c r="C1771" s="1"/>
      <c r="J1771" s="3"/>
      <c r="K1771" s="3"/>
      <c r="L1771" s="1"/>
    </row>
    <row r="1772" spans="3:12" ht="18" customHeight="1">
      <c r="C1772" s="1"/>
      <c r="J1772" s="3"/>
      <c r="K1772" s="3"/>
      <c r="L1772" s="1"/>
    </row>
    <row r="1773" spans="3:12" ht="18" customHeight="1">
      <c r="C1773" s="1"/>
      <c r="J1773" s="3"/>
      <c r="K1773" s="3"/>
      <c r="L1773" s="1"/>
    </row>
    <row r="1774" spans="3:12" ht="18" customHeight="1">
      <c r="C1774" s="1"/>
      <c r="J1774" s="3"/>
      <c r="K1774" s="3"/>
      <c r="L1774" s="1"/>
    </row>
    <row r="1775" spans="3:12" ht="18" customHeight="1">
      <c r="C1775" s="1"/>
      <c r="J1775" s="3"/>
      <c r="K1775" s="3"/>
      <c r="L1775" s="1"/>
    </row>
    <row r="1776" spans="3:12" ht="18" customHeight="1">
      <c r="C1776" s="1"/>
      <c r="J1776" s="3"/>
      <c r="K1776" s="3"/>
      <c r="L1776" s="1"/>
    </row>
    <row r="1777" spans="3:12" ht="18" customHeight="1">
      <c r="C1777" s="1"/>
      <c r="J1777" s="3"/>
      <c r="K1777" s="3"/>
      <c r="L1777" s="1"/>
    </row>
    <row r="1778" spans="3:12" ht="18" customHeight="1">
      <c r="C1778" s="1"/>
      <c r="J1778" s="3"/>
      <c r="K1778" s="3"/>
      <c r="L1778" s="1"/>
    </row>
    <row r="1779" spans="3:12" ht="18" customHeight="1">
      <c r="C1779" s="1"/>
      <c r="J1779" s="3"/>
      <c r="K1779" s="3"/>
      <c r="L1779" s="1"/>
    </row>
    <row r="1780" spans="3:12" ht="18" customHeight="1">
      <c r="C1780" s="1"/>
      <c r="J1780" s="3"/>
      <c r="K1780" s="3"/>
      <c r="L1780" s="1"/>
    </row>
    <row r="1781" spans="3:12" ht="18" customHeight="1">
      <c r="C1781" s="1"/>
      <c r="J1781" s="3"/>
      <c r="K1781" s="3"/>
      <c r="L1781" s="1"/>
    </row>
    <row r="1782" spans="3:12" ht="18" customHeight="1">
      <c r="C1782" s="1"/>
      <c r="J1782" s="3"/>
      <c r="K1782" s="3"/>
      <c r="L1782" s="1"/>
    </row>
    <row r="1783" spans="3:12" ht="18" customHeight="1">
      <c r="C1783" s="1"/>
      <c r="J1783" s="3"/>
      <c r="K1783" s="3"/>
      <c r="L1783" s="1"/>
    </row>
    <row r="1784" spans="3:12" ht="18" customHeight="1">
      <c r="C1784" s="1"/>
      <c r="J1784" s="3"/>
      <c r="K1784" s="3"/>
      <c r="L1784" s="1"/>
    </row>
    <row r="1785" spans="3:12" ht="18" customHeight="1">
      <c r="C1785" s="1"/>
      <c r="J1785" s="3"/>
      <c r="K1785" s="3"/>
      <c r="L1785" s="1"/>
    </row>
    <row r="1786" spans="3:12" ht="18" customHeight="1">
      <c r="C1786" s="1"/>
      <c r="J1786" s="3"/>
      <c r="K1786" s="3"/>
      <c r="L1786" s="1"/>
    </row>
    <row r="1787" spans="3:12" ht="18" customHeight="1">
      <c r="C1787" s="1"/>
      <c r="J1787" s="3"/>
      <c r="K1787" s="3"/>
      <c r="L1787" s="1"/>
    </row>
    <row r="1788" spans="3:12" ht="18" customHeight="1">
      <c r="C1788" s="1"/>
      <c r="J1788" s="3"/>
      <c r="K1788" s="3"/>
      <c r="L1788" s="1"/>
    </row>
    <row r="1789" spans="3:12" ht="18" customHeight="1">
      <c r="C1789" s="1"/>
      <c r="J1789" s="3"/>
      <c r="K1789" s="3"/>
      <c r="L1789" s="1"/>
    </row>
    <row r="1790" spans="3:12" ht="18" customHeight="1">
      <c r="C1790" s="1"/>
      <c r="J1790" s="3"/>
      <c r="K1790" s="3"/>
      <c r="L1790" s="1"/>
    </row>
    <row r="1791" spans="3:12" ht="18" customHeight="1">
      <c r="C1791" s="1"/>
      <c r="J1791" s="3"/>
      <c r="K1791" s="3"/>
      <c r="L1791" s="1"/>
    </row>
    <row r="1792" spans="3:12" ht="18" customHeight="1">
      <c r="C1792" s="1"/>
      <c r="J1792" s="3"/>
      <c r="K1792" s="3"/>
      <c r="L1792" s="1"/>
    </row>
    <row r="1793" spans="3:12" ht="18" customHeight="1">
      <c r="C1793" s="1"/>
      <c r="J1793" s="3"/>
      <c r="K1793" s="3"/>
      <c r="L1793" s="1"/>
    </row>
    <row r="1794" spans="3:12" ht="18" customHeight="1">
      <c r="C1794" s="1"/>
      <c r="J1794" s="3"/>
      <c r="K1794" s="3"/>
      <c r="L1794" s="1"/>
    </row>
    <row r="1795" spans="3:12" ht="18" customHeight="1">
      <c r="C1795" s="1"/>
      <c r="J1795" s="3"/>
      <c r="K1795" s="3"/>
      <c r="L1795" s="1"/>
    </row>
    <row r="1796" spans="3:12" ht="18" customHeight="1">
      <c r="C1796" s="1"/>
      <c r="J1796" s="3"/>
      <c r="K1796" s="3"/>
      <c r="L1796" s="1"/>
    </row>
    <row r="1797" spans="3:12" ht="18" customHeight="1">
      <c r="C1797" s="1"/>
      <c r="J1797" s="3"/>
      <c r="K1797" s="3"/>
      <c r="L1797" s="1"/>
    </row>
    <row r="1798" spans="3:12" ht="18" customHeight="1">
      <c r="C1798" s="1"/>
      <c r="J1798" s="3"/>
      <c r="K1798" s="3"/>
      <c r="L1798" s="1"/>
    </row>
    <row r="1799" spans="3:12" ht="18" customHeight="1">
      <c r="C1799" s="1"/>
      <c r="J1799" s="3"/>
      <c r="K1799" s="3"/>
      <c r="L1799" s="1"/>
    </row>
    <row r="1800" spans="3:12" ht="18" customHeight="1">
      <c r="C1800" s="1"/>
      <c r="J1800" s="3"/>
      <c r="K1800" s="3"/>
      <c r="L1800" s="1"/>
    </row>
    <row r="1801" spans="3:12" ht="18" customHeight="1">
      <c r="C1801" s="1"/>
      <c r="J1801" s="3"/>
      <c r="K1801" s="3"/>
      <c r="L1801" s="1"/>
    </row>
    <row r="1802" spans="3:12" ht="18" customHeight="1">
      <c r="C1802" s="1"/>
      <c r="J1802" s="3"/>
      <c r="K1802" s="3"/>
      <c r="L1802" s="1"/>
    </row>
    <row r="1803" spans="3:12" ht="18" customHeight="1">
      <c r="C1803" s="1"/>
      <c r="J1803" s="3"/>
      <c r="K1803" s="3"/>
      <c r="L1803" s="1"/>
    </row>
    <row r="1804" spans="3:12" ht="18" customHeight="1">
      <c r="C1804" s="1"/>
      <c r="J1804" s="3"/>
      <c r="K1804" s="3"/>
      <c r="L1804" s="1"/>
    </row>
    <row r="1805" spans="3:12" ht="18" customHeight="1">
      <c r="C1805" s="1"/>
      <c r="J1805" s="3"/>
      <c r="K1805" s="3"/>
      <c r="L1805" s="1"/>
    </row>
    <row r="1806" spans="3:12" ht="18" customHeight="1">
      <c r="C1806" s="1"/>
      <c r="J1806" s="3"/>
      <c r="K1806" s="3"/>
      <c r="L1806" s="1"/>
    </row>
    <row r="1807" spans="3:12" ht="18" customHeight="1">
      <c r="C1807" s="1"/>
      <c r="J1807" s="3"/>
      <c r="K1807" s="3"/>
      <c r="L1807" s="1"/>
    </row>
    <row r="1808" spans="3:12" ht="18" customHeight="1">
      <c r="C1808" s="1"/>
      <c r="J1808" s="3"/>
      <c r="K1808" s="3"/>
      <c r="L1808" s="1"/>
    </row>
    <row r="1809" spans="3:12" ht="18" customHeight="1">
      <c r="C1809" s="1"/>
      <c r="J1809" s="3"/>
      <c r="K1809" s="3"/>
      <c r="L1809" s="1"/>
    </row>
    <row r="1810" spans="3:12" ht="18" customHeight="1">
      <c r="C1810" s="1"/>
      <c r="J1810" s="3"/>
      <c r="K1810" s="3"/>
      <c r="L1810" s="1"/>
    </row>
    <row r="1811" spans="3:12" ht="18" customHeight="1">
      <c r="C1811" s="1"/>
      <c r="J1811" s="3"/>
      <c r="K1811" s="3"/>
      <c r="L1811" s="1"/>
    </row>
    <row r="1812" spans="3:12" ht="18" customHeight="1">
      <c r="C1812" s="1"/>
      <c r="J1812" s="3"/>
      <c r="K1812" s="3"/>
      <c r="L1812" s="1"/>
    </row>
    <row r="1813" spans="3:12" ht="18" customHeight="1">
      <c r="C1813" s="1"/>
      <c r="J1813" s="3"/>
      <c r="K1813" s="3"/>
      <c r="L1813" s="1"/>
    </row>
    <row r="1814" spans="3:12" ht="18" customHeight="1">
      <c r="C1814" s="1"/>
      <c r="J1814" s="3"/>
      <c r="K1814" s="3"/>
      <c r="L1814" s="1"/>
    </row>
    <row r="1815" spans="3:12" ht="18" customHeight="1">
      <c r="C1815" s="1"/>
      <c r="J1815" s="3"/>
      <c r="K1815" s="3"/>
      <c r="L1815" s="1"/>
    </row>
    <row r="1816" spans="3:12" ht="18" customHeight="1">
      <c r="C1816" s="1"/>
      <c r="J1816" s="3"/>
      <c r="K1816" s="3"/>
      <c r="L1816" s="1"/>
    </row>
    <row r="1817" spans="3:12" ht="18" customHeight="1">
      <c r="C1817" s="1"/>
      <c r="J1817" s="3"/>
      <c r="K1817" s="3"/>
      <c r="L1817" s="1"/>
    </row>
    <row r="1818" spans="3:12" ht="18" customHeight="1">
      <c r="C1818" s="1"/>
      <c r="J1818" s="3"/>
      <c r="K1818" s="3"/>
      <c r="L1818" s="1"/>
    </row>
    <row r="1819" spans="3:12" ht="18" customHeight="1">
      <c r="C1819" s="1"/>
      <c r="J1819" s="3"/>
      <c r="K1819" s="3"/>
      <c r="L1819" s="1"/>
    </row>
    <row r="1820" spans="3:12" ht="18" customHeight="1">
      <c r="C1820" s="1"/>
      <c r="J1820" s="3"/>
      <c r="K1820" s="3"/>
      <c r="L1820" s="1"/>
    </row>
    <row r="1821" spans="3:12" ht="18" customHeight="1">
      <c r="C1821" s="1"/>
      <c r="J1821" s="3"/>
      <c r="K1821" s="3"/>
      <c r="L1821" s="1"/>
    </row>
    <row r="1822" spans="3:12" ht="18" customHeight="1">
      <c r="C1822" s="1"/>
      <c r="J1822" s="3"/>
      <c r="K1822" s="3"/>
      <c r="L1822" s="1"/>
    </row>
    <row r="1823" spans="3:12" ht="18" customHeight="1">
      <c r="C1823" s="1"/>
      <c r="J1823" s="3"/>
      <c r="K1823" s="3"/>
      <c r="L1823" s="1"/>
    </row>
    <row r="1824" spans="3:12" ht="18" customHeight="1">
      <c r="C1824" s="1"/>
      <c r="J1824" s="3"/>
      <c r="K1824" s="3"/>
      <c r="L1824" s="1"/>
    </row>
    <row r="1825" spans="3:12" ht="18" customHeight="1">
      <c r="C1825" s="1"/>
      <c r="J1825" s="3"/>
      <c r="K1825" s="3"/>
      <c r="L1825" s="1"/>
    </row>
    <row r="1826" spans="3:12" ht="18" customHeight="1">
      <c r="C1826" s="1"/>
      <c r="J1826" s="3"/>
      <c r="K1826" s="3"/>
      <c r="L1826" s="1"/>
    </row>
    <row r="1827" spans="3:12" ht="18" customHeight="1">
      <c r="C1827" s="1"/>
      <c r="J1827" s="3"/>
      <c r="K1827" s="3"/>
      <c r="L1827" s="1"/>
    </row>
    <row r="1828" spans="3:12" ht="18" customHeight="1">
      <c r="C1828" s="1"/>
      <c r="J1828" s="3"/>
      <c r="K1828" s="3"/>
      <c r="L1828" s="1"/>
    </row>
    <row r="1829" spans="3:12" ht="18" customHeight="1">
      <c r="C1829" s="1"/>
      <c r="J1829" s="3"/>
      <c r="K1829" s="3"/>
      <c r="L1829" s="1"/>
    </row>
    <row r="1830" spans="3:12" ht="18" customHeight="1">
      <c r="C1830" s="1"/>
      <c r="J1830" s="3"/>
      <c r="K1830" s="3"/>
      <c r="L1830" s="1"/>
    </row>
    <row r="1831" spans="3:12" ht="18" customHeight="1">
      <c r="C1831" s="1"/>
      <c r="J1831" s="3"/>
      <c r="K1831" s="3"/>
      <c r="L1831" s="1"/>
    </row>
    <row r="1832" spans="3:12" ht="18" customHeight="1">
      <c r="C1832" s="1"/>
      <c r="J1832" s="3"/>
      <c r="K1832" s="3"/>
      <c r="L1832" s="1"/>
    </row>
    <row r="1833" spans="3:12" ht="18" customHeight="1">
      <c r="C1833" s="1"/>
      <c r="J1833" s="3"/>
      <c r="K1833" s="3"/>
      <c r="L1833" s="1"/>
    </row>
    <row r="1834" spans="3:12" ht="18" customHeight="1">
      <c r="C1834" s="1"/>
      <c r="J1834" s="3"/>
      <c r="K1834" s="3"/>
      <c r="L1834" s="1"/>
    </row>
    <row r="1835" spans="3:12" ht="18" customHeight="1">
      <c r="C1835" s="1"/>
      <c r="J1835" s="3"/>
      <c r="K1835" s="3"/>
      <c r="L1835" s="1"/>
    </row>
    <row r="1836" spans="3:12" ht="18" customHeight="1">
      <c r="C1836" s="1"/>
      <c r="J1836" s="3"/>
      <c r="K1836" s="3"/>
      <c r="L1836" s="1"/>
    </row>
    <row r="1837" spans="3:12" ht="18" customHeight="1">
      <c r="C1837" s="1"/>
      <c r="J1837" s="3"/>
      <c r="K1837" s="3"/>
      <c r="L1837" s="1"/>
    </row>
    <row r="1838" spans="3:12" ht="18" customHeight="1">
      <c r="C1838" s="1"/>
      <c r="J1838" s="3"/>
      <c r="K1838" s="3"/>
      <c r="L1838" s="1"/>
    </row>
    <row r="1839" spans="3:12" ht="18" customHeight="1">
      <c r="C1839" s="1"/>
      <c r="J1839" s="3"/>
      <c r="K1839" s="3"/>
      <c r="L1839" s="1"/>
    </row>
    <row r="1840" spans="3:12" ht="18" customHeight="1">
      <c r="C1840" s="1"/>
      <c r="J1840" s="3"/>
      <c r="K1840" s="3"/>
      <c r="L1840" s="1"/>
    </row>
    <row r="1841" spans="3:12" ht="18" customHeight="1">
      <c r="C1841" s="1"/>
      <c r="J1841" s="3"/>
      <c r="K1841" s="3"/>
      <c r="L1841" s="1"/>
    </row>
    <row r="1842" spans="3:12" ht="18" customHeight="1">
      <c r="C1842" s="1"/>
      <c r="J1842" s="3"/>
      <c r="K1842" s="3"/>
      <c r="L1842" s="1"/>
    </row>
    <row r="1843" spans="3:12" ht="18" customHeight="1">
      <c r="C1843" s="1"/>
      <c r="J1843" s="3"/>
      <c r="K1843" s="3"/>
      <c r="L1843" s="1"/>
    </row>
    <row r="1844" spans="3:12" ht="18" customHeight="1">
      <c r="C1844" s="1"/>
      <c r="J1844" s="3"/>
      <c r="K1844" s="3"/>
      <c r="L1844" s="1"/>
    </row>
    <row r="1845" spans="3:12" ht="18" customHeight="1">
      <c r="C1845" s="1"/>
      <c r="J1845" s="3"/>
      <c r="K1845" s="3"/>
      <c r="L1845" s="1"/>
    </row>
    <row r="1846" spans="3:12" ht="18" customHeight="1">
      <c r="C1846" s="1"/>
      <c r="J1846" s="3"/>
      <c r="K1846" s="3"/>
      <c r="L1846" s="1"/>
    </row>
    <row r="1847" spans="3:12" ht="18" customHeight="1">
      <c r="C1847" s="1"/>
      <c r="J1847" s="3"/>
      <c r="K1847" s="3"/>
      <c r="L1847" s="1"/>
    </row>
    <row r="1848" spans="3:12" ht="18" customHeight="1">
      <c r="C1848" s="1"/>
      <c r="J1848" s="3"/>
      <c r="K1848" s="3"/>
      <c r="L1848" s="1"/>
    </row>
    <row r="1849" spans="3:12" ht="18" customHeight="1">
      <c r="C1849" s="1"/>
      <c r="J1849" s="3"/>
      <c r="K1849" s="3"/>
      <c r="L1849" s="1"/>
    </row>
    <row r="1850" spans="3:12" ht="18" customHeight="1">
      <c r="C1850" s="1"/>
      <c r="J1850" s="3"/>
      <c r="K1850" s="3"/>
      <c r="L1850" s="1"/>
    </row>
    <row r="1851" spans="3:12" ht="18" customHeight="1">
      <c r="C1851" s="1"/>
      <c r="J1851" s="3"/>
      <c r="K1851" s="3"/>
      <c r="L1851" s="1"/>
    </row>
    <row r="1852" spans="3:12" ht="18" customHeight="1">
      <c r="C1852" s="1"/>
      <c r="J1852" s="3"/>
      <c r="K1852" s="3"/>
      <c r="L1852" s="1"/>
    </row>
    <row r="1853" spans="3:12" ht="18" customHeight="1">
      <c r="C1853" s="1"/>
      <c r="J1853" s="3"/>
      <c r="K1853" s="3"/>
      <c r="L1853" s="1"/>
    </row>
    <row r="1854" spans="3:12" ht="18" customHeight="1">
      <c r="C1854" s="1"/>
      <c r="J1854" s="3"/>
      <c r="K1854" s="3"/>
      <c r="L1854" s="1"/>
    </row>
    <row r="1855" spans="3:12" ht="18" customHeight="1">
      <c r="C1855" s="1"/>
      <c r="J1855" s="3"/>
      <c r="K1855" s="3"/>
      <c r="L1855" s="1"/>
    </row>
    <row r="1856" spans="3:12" ht="18" customHeight="1">
      <c r="C1856" s="1"/>
      <c r="J1856" s="3"/>
      <c r="K1856" s="3"/>
      <c r="L1856" s="1"/>
    </row>
    <row r="1857" spans="3:12" ht="18" customHeight="1">
      <c r="C1857" s="1"/>
      <c r="J1857" s="3"/>
      <c r="K1857" s="3"/>
      <c r="L1857" s="1"/>
    </row>
    <row r="1858" spans="3:12" ht="18" customHeight="1">
      <c r="C1858" s="1"/>
      <c r="J1858" s="3"/>
      <c r="K1858" s="3"/>
      <c r="L1858" s="1"/>
    </row>
    <row r="1859" spans="3:12" ht="18" customHeight="1">
      <c r="C1859" s="1"/>
      <c r="J1859" s="3"/>
      <c r="K1859" s="3"/>
      <c r="L1859" s="1"/>
    </row>
    <row r="1860" spans="3:12" ht="18" customHeight="1">
      <c r="C1860" s="1"/>
      <c r="J1860" s="3"/>
      <c r="K1860" s="3"/>
      <c r="L1860" s="1"/>
    </row>
    <row r="1861" spans="3:12" ht="18" customHeight="1">
      <c r="C1861" s="1"/>
      <c r="J1861" s="3"/>
      <c r="K1861" s="3"/>
      <c r="L1861" s="1"/>
    </row>
    <row r="1862" spans="3:12" ht="18" customHeight="1">
      <c r="C1862" s="1"/>
      <c r="J1862" s="3"/>
      <c r="K1862" s="3"/>
      <c r="L1862" s="1"/>
    </row>
    <row r="1863" spans="3:12" ht="18" customHeight="1">
      <c r="C1863" s="1"/>
      <c r="J1863" s="3"/>
      <c r="K1863" s="3"/>
      <c r="L1863" s="1"/>
    </row>
    <row r="1864" spans="3:12" ht="18" customHeight="1">
      <c r="C1864" s="1"/>
      <c r="J1864" s="3"/>
      <c r="K1864" s="3"/>
      <c r="L1864" s="1"/>
    </row>
    <row r="1865" spans="3:12" ht="18" customHeight="1">
      <c r="C1865" s="1"/>
      <c r="J1865" s="3"/>
      <c r="K1865" s="3"/>
      <c r="L1865" s="1"/>
    </row>
    <row r="1866" spans="3:12" ht="18" customHeight="1">
      <c r="C1866" s="1"/>
      <c r="J1866" s="3"/>
      <c r="K1866" s="3"/>
      <c r="L1866" s="1"/>
    </row>
    <row r="1867" spans="3:12" ht="18" customHeight="1">
      <c r="C1867" s="1"/>
      <c r="J1867" s="3"/>
      <c r="K1867" s="3"/>
      <c r="L1867" s="1"/>
    </row>
    <row r="1868" spans="3:12" ht="18" customHeight="1">
      <c r="C1868" s="1"/>
      <c r="J1868" s="3"/>
      <c r="K1868" s="3"/>
      <c r="L1868" s="1"/>
    </row>
    <row r="1869" spans="3:12" ht="18" customHeight="1">
      <c r="C1869" s="1"/>
      <c r="J1869" s="3"/>
      <c r="K1869" s="3"/>
      <c r="L1869" s="1"/>
    </row>
    <row r="1870" spans="3:12" ht="18" customHeight="1">
      <c r="C1870" s="1"/>
      <c r="J1870" s="3"/>
      <c r="K1870" s="3"/>
      <c r="L1870" s="1"/>
    </row>
    <row r="1871" spans="3:12" ht="18" customHeight="1">
      <c r="C1871" s="1"/>
      <c r="J1871" s="3"/>
      <c r="K1871" s="3"/>
      <c r="L1871" s="1"/>
    </row>
    <row r="1872" spans="3:12" ht="18" customHeight="1">
      <c r="C1872" s="1"/>
      <c r="J1872" s="3"/>
      <c r="K1872" s="3"/>
      <c r="L1872" s="1"/>
    </row>
    <row r="1873" spans="3:12" ht="18" customHeight="1">
      <c r="C1873" s="1"/>
      <c r="J1873" s="3"/>
      <c r="K1873" s="3"/>
      <c r="L1873" s="1"/>
    </row>
    <row r="1874" spans="3:12" ht="18" customHeight="1">
      <c r="C1874" s="1"/>
      <c r="J1874" s="3"/>
      <c r="K1874" s="3"/>
      <c r="L1874" s="1"/>
    </row>
    <row r="1875" spans="3:12" ht="18" customHeight="1">
      <c r="C1875" s="1"/>
      <c r="J1875" s="3"/>
      <c r="K1875" s="3"/>
      <c r="L1875" s="1"/>
    </row>
    <row r="1876" spans="3:12" ht="18" customHeight="1">
      <c r="C1876" s="1"/>
      <c r="J1876" s="3"/>
      <c r="K1876" s="3"/>
      <c r="L1876" s="1"/>
    </row>
    <row r="1877" spans="3:12" ht="18" customHeight="1">
      <c r="C1877" s="1"/>
      <c r="J1877" s="3"/>
      <c r="K1877" s="3"/>
      <c r="L1877" s="1"/>
    </row>
    <row r="1878" spans="3:12" ht="18" customHeight="1">
      <c r="C1878" s="1"/>
      <c r="J1878" s="3"/>
      <c r="K1878" s="3"/>
      <c r="L1878" s="1"/>
    </row>
    <row r="1879" spans="3:12" ht="18" customHeight="1">
      <c r="C1879" s="1"/>
      <c r="J1879" s="3"/>
      <c r="K1879" s="3"/>
      <c r="L1879" s="1"/>
    </row>
    <row r="1880" spans="3:12" ht="18" customHeight="1">
      <c r="C1880" s="1"/>
      <c r="J1880" s="3"/>
      <c r="K1880" s="3"/>
      <c r="L1880" s="1"/>
    </row>
    <row r="1881" spans="3:12" ht="18" customHeight="1">
      <c r="C1881" s="1"/>
      <c r="J1881" s="3"/>
      <c r="K1881" s="3"/>
      <c r="L1881" s="1"/>
    </row>
    <row r="1882" spans="3:12" ht="18" customHeight="1">
      <c r="C1882" s="1"/>
      <c r="J1882" s="3"/>
      <c r="K1882" s="3"/>
      <c r="L1882" s="1"/>
    </row>
    <row r="1883" spans="3:12" ht="18" customHeight="1">
      <c r="C1883" s="1"/>
      <c r="J1883" s="3"/>
      <c r="K1883" s="3"/>
      <c r="L1883" s="1"/>
    </row>
    <row r="1884" spans="3:12" ht="18" customHeight="1">
      <c r="C1884" s="1"/>
      <c r="J1884" s="3"/>
      <c r="K1884" s="3"/>
      <c r="L1884" s="1"/>
    </row>
    <row r="1885" spans="3:12" ht="18" customHeight="1">
      <c r="C1885" s="1"/>
      <c r="J1885" s="3"/>
      <c r="K1885" s="3"/>
      <c r="L1885" s="1"/>
    </row>
    <row r="1886" spans="3:12" ht="18" customHeight="1">
      <c r="C1886" s="1"/>
      <c r="J1886" s="3"/>
      <c r="K1886" s="3"/>
      <c r="L1886" s="1"/>
    </row>
    <row r="1887" spans="3:12" ht="18" customHeight="1">
      <c r="C1887" s="1"/>
      <c r="J1887" s="3"/>
      <c r="K1887" s="3"/>
      <c r="L1887" s="1"/>
    </row>
    <row r="1888" spans="3:12" ht="18" customHeight="1">
      <c r="C1888" s="1"/>
      <c r="J1888" s="3"/>
      <c r="K1888" s="3"/>
      <c r="L1888" s="1"/>
    </row>
    <row r="1889" spans="3:12" ht="18" customHeight="1">
      <c r="C1889" s="1"/>
      <c r="J1889" s="3"/>
      <c r="K1889" s="3"/>
      <c r="L1889" s="1"/>
    </row>
    <row r="1890" spans="3:12" ht="18" customHeight="1">
      <c r="C1890" s="1"/>
      <c r="J1890" s="3"/>
      <c r="K1890" s="3"/>
      <c r="L1890" s="1"/>
    </row>
    <row r="1891" spans="3:12" ht="18" customHeight="1">
      <c r="C1891" s="1"/>
      <c r="J1891" s="3"/>
      <c r="K1891" s="3"/>
      <c r="L1891" s="1"/>
    </row>
    <row r="1892" spans="3:12" ht="18" customHeight="1">
      <c r="C1892" s="1"/>
      <c r="J1892" s="3"/>
      <c r="K1892" s="3"/>
      <c r="L1892" s="1"/>
    </row>
    <row r="1893" spans="3:12" ht="18" customHeight="1">
      <c r="C1893" s="1"/>
      <c r="J1893" s="3"/>
      <c r="K1893" s="3"/>
      <c r="L1893" s="1"/>
    </row>
    <row r="1894" spans="3:12" ht="18" customHeight="1">
      <c r="C1894" s="1"/>
      <c r="J1894" s="3"/>
      <c r="K1894" s="3"/>
      <c r="L1894" s="1"/>
    </row>
    <row r="1895" spans="3:12" ht="18" customHeight="1">
      <c r="C1895" s="1"/>
      <c r="J1895" s="3"/>
      <c r="K1895" s="3"/>
      <c r="L1895" s="1"/>
    </row>
    <row r="1896" spans="3:12" ht="18" customHeight="1">
      <c r="C1896" s="1"/>
      <c r="J1896" s="3"/>
      <c r="K1896" s="3"/>
      <c r="L1896" s="1"/>
    </row>
    <row r="1897" spans="3:12" ht="18" customHeight="1">
      <c r="C1897" s="1"/>
      <c r="J1897" s="3"/>
      <c r="K1897" s="3"/>
      <c r="L1897" s="1"/>
    </row>
    <row r="1898" spans="3:12" ht="18" customHeight="1">
      <c r="C1898" s="1"/>
      <c r="J1898" s="3"/>
      <c r="K1898" s="3"/>
      <c r="L1898" s="1"/>
    </row>
    <row r="1899" spans="3:12" ht="18" customHeight="1">
      <c r="C1899" s="1"/>
      <c r="J1899" s="3"/>
      <c r="K1899" s="3"/>
      <c r="L1899" s="1"/>
    </row>
    <row r="1900" spans="3:12" ht="18" customHeight="1">
      <c r="C1900" s="1"/>
      <c r="J1900" s="3"/>
      <c r="K1900" s="3"/>
      <c r="L1900" s="1"/>
    </row>
    <row r="1901" spans="3:12" ht="18" customHeight="1">
      <c r="C1901" s="1"/>
      <c r="J1901" s="3"/>
      <c r="K1901" s="3"/>
      <c r="L1901" s="1"/>
    </row>
    <row r="1902" spans="3:12" ht="18" customHeight="1">
      <c r="C1902" s="1"/>
      <c r="J1902" s="3"/>
      <c r="K1902" s="3"/>
      <c r="L1902" s="1"/>
    </row>
    <row r="1903" spans="3:12" ht="18" customHeight="1">
      <c r="C1903" s="1"/>
      <c r="J1903" s="3"/>
      <c r="K1903" s="3"/>
      <c r="L1903" s="1"/>
    </row>
    <row r="1904" spans="3:12" ht="18" customHeight="1">
      <c r="C1904" s="1"/>
      <c r="J1904" s="3"/>
      <c r="K1904" s="3"/>
      <c r="L1904" s="1"/>
    </row>
    <row r="1905" spans="3:12" ht="18" customHeight="1">
      <c r="C1905" s="1"/>
      <c r="J1905" s="3"/>
      <c r="K1905" s="3"/>
      <c r="L1905" s="1"/>
    </row>
    <row r="1906" spans="3:12" ht="18" customHeight="1">
      <c r="C1906" s="1"/>
      <c r="J1906" s="3"/>
      <c r="K1906" s="3"/>
      <c r="L1906" s="1"/>
    </row>
    <row r="1907" spans="3:12" ht="18" customHeight="1">
      <c r="C1907" s="1"/>
      <c r="J1907" s="3"/>
      <c r="K1907" s="3"/>
      <c r="L1907" s="1"/>
    </row>
    <row r="1908" spans="3:12" ht="18" customHeight="1">
      <c r="C1908" s="1"/>
      <c r="J1908" s="3"/>
      <c r="K1908" s="3"/>
      <c r="L1908" s="1"/>
    </row>
    <row r="1909" spans="3:12" ht="18" customHeight="1">
      <c r="C1909" s="1"/>
      <c r="J1909" s="3"/>
      <c r="K1909" s="3"/>
      <c r="L1909" s="1"/>
    </row>
    <row r="1910" spans="3:12" ht="18" customHeight="1">
      <c r="C1910" s="1"/>
      <c r="J1910" s="3"/>
      <c r="K1910" s="3"/>
      <c r="L1910" s="1"/>
    </row>
    <row r="1911" spans="3:12" ht="18" customHeight="1">
      <c r="C1911" s="1"/>
      <c r="J1911" s="3"/>
      <c r="K1911" s="3"/>
      <c r="L1911" s="1"/>
    </row>
    <row r="1912" spans="3:12" ht="18" customHeight="1">
      <c r="C1912" s="1"/>
      <c r="J1912" s="3"/>
      <c r="K1912" s="3"/>
      <c r="L1912" s="1"/>
    </row>
    <row r="1913" spans="3:12" ht="18" customHeight="1">
      <c r="C1913" s="1"/>
      <c r="J1913" s="3"/>
      <c r="K1913" s="3"/>
      <c r="L1913" s="1"/>
    </row>
    <row r="1914" spans="3:12" ht="18" customHeight="1">
      <c r="C1914" s="1"/>
      <c r="J1914" s="3"/>
      <c r="K1914" s="3"/>
      <c r="L1914" s="1"/>
    </row>
    <row r="1915" spans="3:12" ht="18" customHeight="1">
      <c r="C1915" s="1"/>
      <c r="J1915" s="3"/>
      <c r="K1915" s="3"/>
      <c r="L1915" s="1"/>
    </row>
    <row r="1916" spans="3:12" ht="18" customHeight="1">
      <c r="C1916" s="1"/>
      <c r="J1916" s="3"/>
      <c r="K1916" s="3"/>
      <c r="L1916" s="1"/>
    </row>
    <row r="1917" spans="3:12" ht="18" customHeight="1">
      <c r="C1917" s="1"/>
      <c r="J1917" s="3"/>
      <c r="K1917" s="3"/>
      <c r="L1917" s="1"/>
    </row>
    <row r="1918" spans="3:12" ht="18" customHeight="1">
      <c r="C1918" s="1"/>
      <c r="J1918" s="3"/>
      <c r="K1918" s="3"/>
      <c r="L1918" s="1"/>
    </row>
    <row r="1919" spans="3:12" ht="18" customHeight="1">
      <c r="C1919" s="1"/>
      <c r="J1919" s="3"/>
      <c r="K1919" s="3"/>
      <c r="L1919" s="1"/>
    </row>
    <row r="1920" spans="3:12" ht="18" customHeight="1">
      <c r="C1920" s="1"/>
      <c r="J1920" s="3"/>
      <c r="K1920" s="3"/>
      <c r="L1920" s="1"/>
    </row>
    <row r="1921" spans="3:12" ht="18" customHeight="1">
      <c r="C1921" s="1"/>
      <c r="J1921" s="3"/>
      <c r="K1921" s="3"/>
      <c r="L1921" s="1"/>
    </row>
    <row r="1922" spans="3:12" ht="18" customHeight="1">
      <c r="C1922" s="1"/>
      <c r="J1922" s="3"/>
      <c r="K1922" s="3"/>
      <c r="L1922" s="1"/>
    </row>
    <row r="1923" spans="3:12" ht="18" customHeight="1">
      <c r="C1923" s="1"/>
      <c r="J1923" s="3"/>
      <c r="K1923" s="3"/>
      <c r="L1923" s="1"/>
    </row>
    <row r="1924" spans="3:12" ht="18" customHeight="1">
      <c r="C1924" s="1"/>
      <c r="J1924" s="3"/>
      <c r="K1924" s="3"/>
      <c r="L1924" s="1"/>
    </row>
    <row r="1925" spans="3:12" ht="18" customHeight="1">
      <c r="C1925" s="1"/>
      <c r="J1925" s="3"/>
      <c r="K1925" s="3"/>
      <c r="L1925" s="1"/>
    </row>
    <row r="1926" spans="3:12" ht="18" customHeight="1">
      <c r="C1926" s="1"/>
      <c r="J1926" s="3"/>
      <c r="K1926" s="3"/>
      <c r="L1926" s="1"/>
    </row>
    <row r="1927" spans="3:12" ht="18" customHeight="1">
      <c r="C1927" s="1"/>
      <c r="J1927" s="3"/>
      <c r="K1927" s="3"/>
      <c r="L1927" s="1"/>
    </row>
    <row r="1928" spans="3:12" ht="18" customHeight="1">
      <c r="C1928" s="1"/>
      <c r="J1928" s="3"/>
      <c r="K1928" s="3"/>
      <c r="L1928" s="1"/>
    </row>
    <row r="1929" spans="3:12" ht="18" customHeight="1">
      <c r="C1929" s="1"/>
      <c r="J1929" s="3"/>
      <c r="K1929" s="3"/>
      <c r="L1929" s="1"/>
    </row>
    <row r="1930" spans="3:12" ht="18" customHeight="1">
      <c r="C1930" s="1"/>
      <c r="J1930" s="3"/>
      <c r="K1930" s="3"/>
      <c r="L1930" s="1"/>
    </row>
    <row r="1931" spans="3:12" ht="18" customHeight="1">
      <c r="C1931" s="1"/>
      <c r="J1931" s="3"/>
      <c r="K1931" s="3"/>
      <c r="L1931" s="1"/>
    </row>
    <row r="1932" spans="3:12" ht="18" customHeight="1">
      <c r="C1932" s="1"/>
      <c r="J1932" s="3"/>
      <c r="K1932" s="3"/>
      <c r="L1932" s="1"/>
    </row>
    <row r="1933" spans="3:12" ht="18" customHeight="1">
      <c r="C1933" s="1"/>
      <c r="J1933" s="3"/>
      <c r="K1933" s="3"/>
      <c r="L1933" s="1"/>
    </row>
    <row r="1934" spans="3:12" ht="18" customHeight="1">
      <c r="C1934" s="1"/>
      <c r="J1934" s="3"/>
      <c r="K1934" s="3"/>
      <c r="L1934" s="1"/>
    </row>
    <row r="1935" spans="3:12" ht="18" customHeight="1">
      <c r="C1935" s="1"/>
      <c r="J1935" s="3"/>
      <c r="K1935" s="3"/>
      <c r="L1935" s="1"/>
    </row>
    <row r="1936" spans="3:12" ht="18" customHeight="1">
      <c r="C1936" s="1"/>
      <c r="J1936" s="3"/>
      <c r="K1936" s="3"/>
      <c r="L1936" s="1"/>
    </row>
    <row r="1937" spans="3:12" ht="18" customHeight="1">
      <c r="C1937" s="1"/>
      <c r="J1937" s="3"/>
      <c r="K1937" s="3"/>
      <c r="L1937" s="1"/>
    </row>
    <row r="1938" spans="3:12" ht="18" customHeight="1">
      <c r="C1938" s="1"/>
      <c r="J1938" s="3"/>
      <c r="K1938" s="3"/>
      <c r="L1938" s="1"/>
    </row>
    <row r="1939" spans="3:12" ht="18" customHeight="1">
      <c r="C1939" s="1"/>
      <c r="J1939" s="3"/>
      <c r="K1939" s="3"/>
      <c r="L1939" s="1"/>
    </row>
    <row r="1940" spans="3:12" ht="18" customHeight="1">
      <c r="C1940" s="1"/>
      <c r="J1940" s="3"/>
      <c r="K1940" s="3"/>
      <c r="L1940" s="1"/>
    </row>
    <row r="1941" spans="3:12" ht="18" customHeight="1">
      <c r="C1941" s="1"/>
      <c r="J1941" s="3"/>
      <c r="K1941" s="3"/>
      <c r="L1941" s="1"/>
    </row>
    <row r="1942" spans="3:12" ht="18" customHeight="1">
      <c r="C1942" s="1"/>
      <c r="J1942" s="3"/>
      <c r="K1942" s="3"/>
      <c r="L1942" s="1"/>
    </row>
    <row r="1943" spans="3:12" ht="18" customHeight="1">
      <c r="C1943" s="1"/>
      <c r="J1943" s="3"/>
      <c r="K1943" s="3"/>
      <c r="L1943" s="1"/>
    </row>
    <row r="1944" spans="3:12" ht="18" customHeight="1">
      <c r="C1944" s="1"/>
      <c r="J1944" s="3"/>
      <c r="K1944" s="3"/>
      <c r="L1944" s="1"/>
    </row>
    <row r="1945" spans="3:12" ht="18" customHeight="1">
      <c r="C1945" s="1"/>
      <c r="J1945" s="3"/>
      <c r="K1945" s="3"/>
      <c r="L1945" s="1"/>
    </row>
    <row r="1946" spans="3:12" ht="18" customHeight="1">
      <c r="C1946" s="1"/>
      <c r="J1946" s="3"/>
      <c r="K1946" s="3"/>
      <c r="L1946" s="1"/>
    </row>
    <row r="1947" spans="3:12" ht="18" customHeight="1">
      <c r="C1947" s="1"/>
      <c r="J1947" s="3"/>
      <c r="K1947" s="3"/>
      <c r="L1947" s="1"/>
    </row>
    <row r="1948" spans="3:12" ht="18" customHeight="1">
      <c r="C1948" s="1"/>
      <c r="J1948" s="3"/>
      <c r="K1948" s="3"/>
      <c r="L1948" s="1"/>
    </row>
    <row r="1949" spans="3:12" ht="18" customHeight="1">
      <c r="C1949" s="1"/>
      <c r="J1949" s="3"/>
      <c r="K1949" s="3"/>
      <c r="L1949" s="1"/>
    </row>
    <row r="1950" spans="3:12" ht="18" customHeight="1">
      <c r="C1950" s="1"/>
      <c r="J1950" s="3"/>
      <c r="K1950" s="3"/>
      <c r="L1950" s="1"/>
    </row>
    <row r="1951" spans="3:12" ht="18" customHeight="1">
      <c r="C1951" s="1"/>
      <c r="J1951" s="3"/>
      <c r="K1951" s="3"/>
      <c r="L1951" s="1"/>
    </row>
    <row r="1952" spans="3:12" ht="18" customHeight="1">
      <c r="C1952" s="1"/>
      <c r="J1952" s="3"/>
      <c r="K1952" s="3"/>
      <c r="L1952" s="1"/>
    </row>
    <row r="1953" spans="3:12" ht="18" customHeight="1">
      <c r="C1953" s="1"/>
      <c r="J1953" s="3"/>
      <c r="K1953" s="3"/>
      <c r="L1953" s="1"/>
    </row>
    <row r="1954" spans="3:12" ht="18" customHeight="1">
      <c r="C1954" s="1"/>
      <c r="J1954" s="3"/>
      <c r="K1954" s="3"/>
      <c r="L1954" s="1"/>
    </row>
    <row r="1955" spans="3:12" ht="18" customHeight="1">
      <c r="C1955" s="1"/>
      <c r="J1955" s="3"/>
      <c r="K1955" s="3"/>
      <c r="L1955" s="1"/>
    </row>
    <row r="1956" spans="3:12" ht="18" customHeight="1">
      <c r="C1956" s="1"/>
      <c r="J1956" s="3"/>
      <c r="K1956" s="3"/>
      <c r="L1956" s="1"/>
    </row>
    <row r="1957" spans="3:12" ht="18" customHeight="1">
      <c r="C1957" s="1"/>
      <c r="J1957" s="3"/>
      <c r="K1957" s="3"/>
      <c r="L1957" s="1"/>
    </row>
    <row r="1958" spans="3:12" ht="18" customHeight="1">
      <c r="C1958" s="1"/>
      <c r="J1958" s="3"/>
      <c r="K1958" s="3"/>
      <c r="L1958" s="1"/>
    </row>
    <row r="1959" spans="3:12" ht="18" customHeight="1">
      <c r="C1959" s="1"/>
      <c r="J1959" s="3"/>
      <c r="K1959" s="3"/>
      <c r="L1959" s="1"/>
    </row>
    <row r="1960" spans="3:12" ht="18" customHeight="1">
      <c r="C1960" s="1"/>
      <c r="J1960" s="3"/>
      <c r="K1960" s="3"/>
      <c r="L1960" s="1"/>
    </row>
    <row r="1961" spans="3:12" ht="18" customHeight="1">
      <c r="C1961" s="1"/>
      <c r="J1961" s="3"/>
      <c r="K1961" s="3"/>
      <c r="L1961" s="1"/>
    </row>
    <row r="1962" spans="3:12" ht="18" customHeight="1">
      <c r="C1962" s="1"/>
      <c r="J1962" s="3"/>
      <c r="K1962" s="3"/>
      <c r="L1962" s="1"/>
    </row>
    <row r="1963" spans="3:12" ht="18" customHeight="1">
      <c r="C1963" s="1"/>
      <c r="J1963" s="3"/>
      <c r="K1963" s="3"/>
      <c r="L1963" s="1"/>
    </row>
    <row r="1964" spans="3:12" ht="18" customHeight="1">
      <c r="C1964" s="1"/>
      <c r="J1964" s="3"/>
      <c r="K1964" s="3"/>
      <c r="L1964" s="1"/>
    </row>
    <row r="1965" spans="3:12" ht="18" customHeight="1">
      <c r="C1965" s="1"/>
      <c r="J1965" s="3"/>
      <c r="K1965" s="3"/>
      <c r="L1965" s="1"/>
    </row>
    <row r="1966" spans="3:12" ht="18" customHeight="1">
      <c r="C1966" s="1"/>
      <c r="J1966" s="3"/>
      <c r="K1966" s="3"/>
      <c r="L1966" s="1"/>
    </row>
    <row r="1967" spans="3:12" ht="18" customHeight="1">
      <c r="C1967" s="1"/>
      <c r="J1967" s="3"/>
      <c r="K1967" s="3"/>
      <c r="L1967" s="1"/>
    </row>
    <row r="1968" spans="3:12" ht="18" customHeight="1">
      <c r="C1968" s="1"/>
      <c r="J1968" s="3"/>
      <c r="K1968" s="3"/>
      <c r="L1968" s="1"/>
    </row>
    <row r="1969" spans="3:12" ht="18" customHeight="1">
      <c r="C1969" s="1"/>
      <c r="J1969" s="3"/>
      <c r="K1969" s="3"/>
      <c r="L1969" s="1"/>
    </row>
    <row r="1970" spans="3:12" ht="18" customHeight="1">
      <c r="C1970" s="1"/>
      <c r="J1970" s="3"/>
      <c r="K1970" s="3"/>
      <c r="L1970" s="1"/>
    </row>
    <row r="1971" spans="3:12" ht="18" customHeight="1">
      <c r="C1971" s="1"/>
      <c r="J1971" s="3"/>
      <c r="K1971" s="3"/>
      <c r="L1971" s="1"/>
    </row>
    <row r="1972" spans="3:12" ht="18" customHeight="1">
      <c r="C1972" s="1"/>
      <c r="J1972" s="3"/>
      <c r="K1972" s="3"/>
      <c r="L1972" s="1"/>
    </row>
    <row r="1973" spans="3:12" ht="18" customHeight="1">
      <c r="C1973" s="1"/>
      <c r="J1973" s="3"/>
      <c r="K1973" s="3"/>
      <c r="L1973" s="1"/>
    </row>
    <row r="1974" spans="3:12" ht="18" customHeight="1">
      <c r="C1974" s="1"/>
      <c r="J1974" s="3"/>
      <c r="K1974" s="3"/>
      <c r="L1974" s="1"/>
    </row>
    <row r="1975" spans="3:12" ht="18" customHeight="1">
      <c r="C1975" s="1"/>
      <c r="J1975" s="3"/>
      <c r="K1975" s="3"/>
      <c r="L1975" s="1"/>
    </row>
    <row r="1976" spans="3:12" ht="18" customHeight="1">
      <c r="C1976" s="1"/>
      <c r="J1976" s="3"/>
      <c r="K1976" s="3"/>
      <c r="L1976" s="1"/>
    </row>
    <row r="1977" spans="3:12" ht="18" customHeight="1">
      <c r="C1977" s="1"/>
      <c r="J1977" s="3"/>
      <c r="K1977" s="3"/>
      <c r="L1977" s="1"/>
    </row>
    <row r="1978" spans="3:12" ht="18" customHeight="1">
      <c r="C1978" s="1"/>
      <c r="J1978" s="3"/>
      <c r="K1978" s="3"/>
      <c r="L1978" s="1"/>
    </row>
    <row r="1979" spans="3:12" ht="18" customHeight="1">
      <c r="C1979" s="1"/>
      <c r="J1979" s="3"/>
      <c r="K1979" s="3"/>
      <c r="L1979" s="1"/>
    </row>
    <row r="1980" spans="3:12" ht="18" customHeight="1">
      <c r="C1980" s="1"/>
      <c r="J1980" s="3"/>
      <c r="K1980" s="3"/>
      <c r="L1980" s="1"/>
    </row>
    <row r="1981" spans="3:12" ht="18" customHeight="1">
      <c r="C1981" s="1"/>
      <c r="J1981" s="3"/>
      <c r="K1981" s="3"/>
      <c r="L1981" s="1"/>
    </row>
    <row r="1982" spans="3:12" ht="18" customHeight="1">
      <c r="C1982" s="1"/>
      <c r="J1982" s="3"/>
      <c r="K1982" s="3"/>
      <c r="L1982" s="1"/>
    </row>
    <row r="1983" spans="3:12" ht="18" customHeight="1">
      <c r="C1983" s="1"/>
      <c r="J1983" s="3"/>
      <c r="K1983" s="3"/>
      <c r="L1983" s="1"/>
    </row>
    <row r="1984" spans="3:12" ht="18" customHeight="1">
      <c r="C1984" s="1"/>
      <c r="J1984" s="3"/>
      <c r="K1984" s="3"/>
      <c r="L1984" s="1"/>
    </row>
    <row r="1985" spans="3:12" ht="18" customHeight="1">
      <c r="C1985" s="1"/>
      <c r="J1985" s="3"/>
      <c r="K1985" s="3"/>
      <c r="L1985" s="1"/>
    </row>
    <row r="1986" spans="3:12" ht="18" customHeight="1">
      <c r="C1986" s="1"/>
      <c r="J1986" s="3"/>
      <c r="K1986" s="3"/>
      <c r="L1986" s="1"/>
    </row>
    <row r="1987" spans="3:12" ht="18" customHeight="1">
      <c r="C1987" s="1"/>
      <c r="J1987" s="3"/>
      <c r="K1987" s="3"/>
      <c r="L1987" s="1"/>
    </row>
    <row r="1988" spans="3:12" ht="18" customHeight="1">
      <c r="C1988" s="1"/>
      <c r="J1988" s="3"/>
      <c r="K1988" s="3"/>
      <c r="L1988" s="1"/>
    </row>
    <row r="1989" spans="3:12" ht="18" customHeight="1">
      <c r="C1989" s="1"/>
      <c r="J1989" s="3"/>
      <c r="K1989" s="3"/>
      <c r="L1989" s="1"/>
    </row>
    <row r="1990" spans="3:12" ht="18" customHeight="1">
      <c r="C1990" s="1"/>
      <c r="J1990" s="3"/>
      <c r="K1990" s="3"/>
      <c r="L1990" s="1"/>
    </row>
    <row r="1991" spans="3:12" ht="18" customHeight="1">
      <c r="C1991" s="1"/>
      <c r="J1991" s="3"/>
      <c r="K1991" s="3"/>
      <c r="L1991" s="1"/>
    </row>
    <row r="1992" spans="3:12" ht="18" customHeight="1">
      <c r="C1992" s="1"/>
      <c r="J1992" s="3"/>
      <c r="K1992" s="3"/>
      <c r="L1992" s="1"/>
    </row>
    <row r="1993" spans="3:12" ht="18" customHeight="1">
      <c r="C1993" s="1"/>
      <c r="J1993" s="3"/>
      <c r="K1993" s="3"/>
      <c r="L1993" s="1"/>
    </row>
    <row r="1994" spans="3:12" ht="18" customHeight="1">
      <c r="C1994" s="1"/>
      <c r="J1994" s="3"/>
      <c r="K1994" s="3"/>
      <c r="L1994" s="1"/>
    </row>
    <row r="1995" spans="3:12" ht="18" customHeight="1">
      <c r="C1995" s="1"/>
      <c r="J1995" s="3"/>
      <c r="K1995" s="3"/>
      <c r="L1995" s="1"/>
    </row>
    <row r="1996" spans="3:12" ht="18" customHeight="1">
      <c r="C1996" s="1"/>
      <c r="J1996" s="3"/>
      <c r="K1996" s="3"/>
      <c r="L1996" s="1"/>
    </row>
    <row r="1997" spans="3:12" ht="18" customHeight="1">
      <c r="C1997" s="1"/>
      <c r="J1997" s="3"/>
      <c r="K1997" s="3"/>
      <c r="L1997" s="1"/>
    </row>
    <row r="1998" spans="3:12" ht="18" customHeight="1">
      <c r="C1998" s="1"/>
      <c r="J1998" s="3"/>
      <c r="K1998" s="3"/>
      <c r="L1998" s="1"/>
    </row>
    <row r="1999" spans="3:12" ht="18" customHeight="1">
      <c r="C1999" s="1"/>
      <c r="J1999" s="3"/>
      <c r="K1999" s="3"/>
      <c r="L1999" s="1"/>
    </row>
    <row r="2000" spans="3:12" ht="18" customHeight="1">
      <c r="C2000" s="1"/>
      <c r="J2000" s="3"/>
      <c r="K2000" s="3"/>
      <c r="L2000" s="1"/>
    </row>
    <row r="2001" spans="3:12" ht="18" customHeight="1">
      <c r="C2001" s="1"/>
      <c r="J2001" s="3"/>
      <c r="K2001" s="3"/>
      <c r="L2001" s="1"/>
    </row>
    <row r="2002" spans="3:12" ht="18" customHeight="1">
      <c r="C2002" s="1"/>
      <c r="J2002" s="3"/>
      <c r="K2002" s="3"/>
      <c r="L2002" s="1"/>
    </row>
    <row r="2003" spans="3:12" ht="18" customHeight="1">
      <c r="C2003" s="1"/>
      <c r="J2003" s="3"/>
      <c r="K2003" s="3"/>
      <c r="L2003" s="1"/>
    </row>
  </sheetData>
  <sheetProtection selectLockedCells="1"/>
  <mergeCells count="200">
    <mergeCell ref="D92:F92"/>
    <mergeCell ref="G86:I86"/>
    <mergeCell ref="B28:B38"/>
    <mergeCell ref="B39:B45"/>
    <mergeCell ref="B48:B51"/>
    <mergeCell ref="B46:B47"/>
    <mergeCell ref="B75:B81"/>
    <mergeCell ref="D49:G49"/>
    <mergeCell ref="B58:B63"/>
    <mergeCell ref="B83:B85"/>
    <mergeCell ref="D60:G60"/>
    <mergeCell ref="D72:F72"/>
    <mergeCell ref="D91:F91"/>
    <mergeCell ref="G75:I75"/>
    <mergeCell ref="C75:C78"/>
    <mergeCell ref="F154:G154"/>
    <mergeCell ref="F151:G151"/>
    <mergeCell ref="D62:G62"/>
    <mergeCell ref="G70:I70"/>
    <mergeCell ref="G91:I91"/>
    <mergeCell ref="G95:H95"/>
    <mergeCell ref="D84:F84"/>
    <mergeCell ref="D86:F86"/>
    <mergeCell ref="G83:I83"/>
    <mergeCell ref="B70:B74"/>
    <mergeCell ref="C70:C72"/>
    <mergeCell ref="D61:G61"/>
    <mergeCell ref="B64:B67"/>
    <mergeCell ref="G228:H228"/>
    <mergeCell ref="I183:K184"/>
    <mergeCell ref="J150:K150"/>
    <mergeCell ref="F153:G153"/>
    <mergeCell ref="F155:G155"/>
    <mergeCell ref="H156:I156"/>
    <mergeCell ref="G225:H225"/>
    <mergeCell ref="H159:I159"/>
    <mergeCell ref="G202:H202"/>
    <mergeCell ref="G210:H210"/>
    <mergeCell ref="E114:F114"/>
    <mergeCell ref="E115:F115"/>
    <mergeCell ref="D120:G120"/>
    <mergeCell ref="G227:H227"/>
    <mergeCell ref="G226:H226"/>
    <mergeCell ref="H150:I150"/>
    <mergeCell ref="H152:I152"/>
    <mergeCell ref="F156:G156"/>
    <mergeCell ref="H155:I155"/>
    <mergeCell ref="C150:D150"/>
    <mergeCell ref="H161:I161"/>
    <mergeCell ref="G223:H223"/>
    <mergeCell ref="H158:I158"/>
    <mergeCell ref="G209:H209"/>
    <mergeCell ref="G205:H205"/>
    <mergeCell ref="H183:H184"/>
    <mergeCell ref="G201:H201"/>
    <mergeCell ref="G200:H200"/>
    <mergeCell ref="G224:H224"/>
    <mergeCell ref="F182:I182"/>
    <mergeCell ref="G237:H237"/>
    <mergeCell ref="H123:I123"/>
    <mergeCell ref="D123:G123"/>
    <mergeCell ref="B180:K180"/>
    <mergeCell ref="B167:B171"/>
    <mergeCell ref="B158:B162"/>
    <mergeCell ref="B151:B157"/>
    <mergeCell ref="G146:H146"/>
    <mergeCell ref="G235:H235"/>
    <mergeCell ref="G222:H222"/>
    <mergeCell ref="H194:I194"/>
    <mergeCell ref="C215:H215"/>
    <mergeCell ref="C214:H214"/>
    <mergeCell ref="C213:H213"/>
    <mergeCell ref="G207:H207"/>
    <mergeCell ref="G234:H234"/>
    <mergeCell ref="G229:H229"/>
    <mergeCell ref="G231:H231"/>
    <mergeCell ref="G230:H230"/>
    <mergeCell ref="G233:H233"/>
    <mergeCell ref="G232:H232"/>
    <mergeCell ref="B139:B143"/>
    <mergeCell ref="D140:E140"/>
    <mergeCell ref="D141:E141"/>
    <mergeCell ref="H153:I153"/>
    <mergeCell ref="H151:I151"/>
    <mergeCell ref="D142:E142"/>
    <mergeCell ref="F152:G152"/>
    <mergeCell ref="J198:J199"/>
    <mergeCell ref="D198:H198"/>
    <mergeCell ref="F183:G184"/>
    <mergeCell ref="H160:I160"/>
    <mergeCell ref="F185:H186"/>
    <mergeCell ref="C193:D193"/>
    <mergeCell ref="I185:K186"/>
    <mergeCell ref="D194:G194"/>
    <mergeCell ref="G199:H199"/>
    <mergeCell ref="F187:K187"/>
    <mergeCell ref="G77:I77"/>
    <mergeCell ref="H154:I154"/>
    <mergeCell ref="H142:I142"/>
    <mergeCell ref="H141:I141"/>
    <mergeCell ref="H135:I135"/>
    <mergeCell ref="C118:G118"/>
    <mergeCell ref="D132:G132"/>
    <mergeCell ref="H140:I140"/>
    <mergeCell ref="D135:G135"/>
    <mergeCell ref="H133:I133"/>
    <mergeCell ref="E100:F100"/>
    <mergeCell ref="H111:I111"/>
    <mergeCell ref="B99:B102"/>
    <mergeCell ref="D104:F104"/>
    <mergeCell ref="D103:F103"/>
    <mergeCell ref="E102:F102"/>
    <mergeCell ref="B106:B110"/>
    <mergeCell ref="B103:B104"/>
    <mergeCell ref="D107:E107"/>
    <mergeCell ref="H107:I107"/>
    <mergeCell ref="G85:I85"/>
    <mergeCell ref="C218:H218"/>
    <mergeCell ref="B183:E185"/>
    <mergeCell ref="G206:H206"/>
    <mergeCell ref="G204:H204"/>
    <mergeCell ref="E113:F113"/>
    <mergeCell ref="B87:B91"/>
    <mergeCell ref="E111:F111"/>
    <mergeCell ref="D109:E109"/>
    <mergeCell ref="D90:F90"/>
    <mergeCell ref="D47:G47"/>
    <mergeCell ref="F22:H22"/>
    <mergeCell ref="G84:I84"/>
    <mergeCell ref="I21:J21"/>
    <mergeCell ref="D21:H21"/>
    <mergeCell ref="D83:F83"/>
    <mergeCell ref="G54:H54"/>
    <mergeCell ref="D70:F70"/>
    <mergeCell ref="D75:F75"/>
    <mergeCell ref="D77:F77"/>
    <mergeCell ref="C216:H216"/>
    <mergeCell ref="G208:H208"/>
    <mergeCell ref="E10:F10"/>
    <mergeCell ref="J98:K98"/>
    <mergeCell ref="E99:F99"/>
    <mergeCell ref="E98:F98"/>
    <mergeCell ref="H10:I10"/>
    <mergeCell ref="E11:F11"/>
    <mergeCell ref="E12:F12"/>
    <mergeCell ref="E13:F13"/>
    <mergeCell ref="D122:G122"/>
    <mergeCell ref="H132:I132"/>
    <mergeCell ref="H113:I113"/>
    <mergeCell ref="G243:H243"/>
    <mergeCell ref="G241:H241"/>
    <mergeCell ref="G239:H239"/>
    <mergeCell ref="G238:H238"/>
    <mergeCell ref="G240:H240"/>
    <mergeCell ref="G242:H242"/>
    <mergeCell ref="C217:H217"/>
    <mergeCell ref="H134:I134"/>
    <mergeCell ref="B126:B130"/>
    <mergeCell ref="D133:G133"/>
    <mergeCell ref="G203:H203"/>
    <mergeCell ref="D139:E139"/>
    <mergeCell ref="H139:I139"/>
    <mergeCell ref="F150:G150"/>
    <mergeCell ref="B198:B199"/>
    <mergeCell ref="F188:K188"/>
    <mergeCell ref="B182:D182"/>
    <mergeCell ref="D121:G121"/>
    <mergeCell ref="H118:I118"/>
    <mergeCell ref="H112:I112"/>
    <mergeCell ref="H131:I131"/>
    <mergeCell ref="H114:I114"/>
    <mergeCell ref="H122:I122"/>
    <mergeCell ref="H124:I124"/>
    <mergeCell ref="H115:I115"/>
    <mergeCell ref="H120:I120"/>
    <mergeCell ref="H121:I121"/>
    <mergeCell ref="I22:J22"/>
    <mergeCell ref="B132:B137"/>
    <mergeCell ref="D108:E108"/>
    <mergeCell ref="B111:B117"/>
    <mergeCell ref="B118:B125"/>
    <mergeCell ref="C126:D126"/>
    <mergeCell ref="D134:G134"/>
    <mergeCell ref="D119:G119"/>
    <mergeCell ref="E112:F112"/>
    <mergeCell ref="D124:G124"/>
    <mergeCell ref="E101:F101"/>
    <mergeCell ref="L2:L4"/>
    <mergeCell ref="D46:G46"/>
    <mergeCell ref="J27:K27"/>
    <mergeCell ref="J56:K56"/>
    <mergeCell ref="G90:I90"/>
    <mergeCell ref="D85:F85"/>
    <mergeCell ref="G6:H6"/>
    <mergeCell ref="D48:G48"/>
    <mergeCell ref="D7:J7"/>
    <mergeCell ref="H109:I109"/>
    <mergeCell ref="H108:I108"/>
    <mergeCell ref="D106:E106"/>
    <mergeCell ref="H106:I106"/>
  </mergeCells>
  <conditionalFormatting sqref="I213 I195">
    <cfRule type="cellIs" priority="50" dxfId="46" operator="notEqual" stopIfTrue="1">
      <formula>0</formula>
    </cfRule>
  </conditionalFormatting>
  <conditionalFormatting sqref="J220 J209 D209:H209 G225 G234 G242:G243 G240 G222 J157:K157 J162:K163 J45:K45 J38:K38 J51:K52 J63:K65 J81:K81 J91:K91 J93:K93 J105:K105 J110:K110 J117:K117 J125:K125 J130:K130 J137:K138 J143:K144 J67:K67">
    <cfRule type="cellIs" priority="51" dxfId="38" operator="notEqual" stopIfTrue="1">
      <formula>0</formula>
    </cfRule>
  </conditionalFormatting>
  <conditionalFormatting sqref="K213:K218 L5 L20:L52 L7:L18 L55:L94 L148:L163 L97:L144 L165:L65536">
    <cfRule type="cellIs" priority="52" dxfId="31" operator="notEqual" stopIfTrue="1">
      <formula>0</formula>
    </cfRule>
  </conditionalFormatting>
  <conditionalFormatting sqref="J213:J218 G237:H239 C213:H218 G228:H232 E222:E224 J39:K44 J47:K50 J57:K62 J79:K80 G90:I90 E88:I89 F87 D99:K104 D107:K109 D115:K115 J116:K116 D60:G62 D123:I124 D142:K142 D153:K156 D159:K161 F166:F167 F173 F177 D47:I49 C193:D193 H194:I194 I31:I37 J5:K5 D127:G129 I65 J66:K66 G66 J82:K82 J92:K92 D132:I135 J168:K171 I127:K129 G28:I30 E192:K192 J88:K90 J132:K136 J28:K37 D112:I114 K112:K114 K140:K141 K151:K152 K119:K124 J200:J208 D200:H208">
    <cfRule type="cellIs" priority="53" dxfId="0" operator="notEqual" stopIfTrue="1">
      <formula>0</formula>
    </cfRule>
  </conditionalFormatting>
  <conditionalFormatting sqref="C200:C211">
    <cfRule type="cellIs" priority="54" dxfId="42" operator="notEqual" stopIfTrue="1">
      <formula>0</formula>
    </cfRule>
  </conditionalFormatting>
  <conditionalFormatting sqref="J164:K164">
    <cfRule type="cellIs" priority="48" dxfId="38" operator="notEqual" stopIfTrue="1">
      <formula>0</formula>
    </cfRule>
  </conditionalFormatting>
  <conditionalFormatting sqref="L164">
    <cfRule type="cellIs" priority="49" dxfId="31" operator="notEqual" stopIfTrue="1">
      <formula>0</formula>
    </cfRule>
  </conditionalFormatting>
  <conditionalFormatting sqref="J10">
    <cfRule type="cellIs" priority="47" dxfId="0" operator="notEqual" stopIfTrue="1">
      <formula>0</formula>
    </cfRule>
  </conditionalFormatting>
  <conditionalFormatting sqref="J74:K74">
    <cfRule type="cellIs" priority="46" dxfId="38" operator="notEqual" stopIfTrue="1">
      <formula>0</formula>
    </cfRule>
  </conditionalFormatting>
  <conditionalFormatting sqref="G54">
    <cfRule type="cellIs" priority="45" dxfId="0" operator="notEqual" stopIfTrue="1">
      <formula>0</formula>
    </cfRule>
  </conditionalFormatting>
  <conditionalFormatting sqref="J54">
    <cfRule type="cellIs" priority="44" dxfId="0" operator="notEqual" stopIfTrue="1">
      <formula>0</formula>
    </cfRule>
  </conditionalFormatting>
  <conditionalFormatting sqref="G6">
    <cfRule type="cellIs" priority="42" dxfId="0" operator="notEqual" stopIfTrue="1">
      <formula>0</formula>
    </cfRule>
  </conditionalFormatting>
  <conditionalFormatting sqref="J6">
    <cfRule type="cellIs" priority="41" dxfId="0" operator="notEqual" stopIfTrue="1">
      <formula>0</formula>
    </cfRule>
  </conditionalFormatting>
  <conditionalFormatting sqref="G95">
    <cfRule type="cellIs" priority="39" dxfId="0" operator="notEqual" stopIfTrue="1">
      <formula>0</formula>
    </cfRule>
  </conditionalFormatting>
  <conditionalFormatting sqref="J95">
    <cfRule type="cellIs" priority="38" dxfId="0" operator="notEqual" stopIfTrue="1">
      <formula>0</formula>
    </cfRule>
  </conditionalFormatting>
  <conditionalFormatting sqref="L145">
    <cfRule type="cellIs" priority="37" dxfId="31" operator="notEqual" stopIfTrue="1">
      <formula>0</formula>
    </cfRule>
  </conditionalFormatting>
  <conditionalFormatting sqref="G146">
    <cfRule type="cellIs" priority="36" dxfId="0" operator="notEqual" stopIfTrue="1">
      <formula>0</formula>
    </cfRule>
  </conditionalFormatting>
  <conditionalFormatting sqref="J146">
    <cfRule type="cellIs" priority="35" dxfId="0" operator="notEqual" stopIfTrue="1">
      <formula>0</formula>
    </cfRule>
  </conditionalFormatting>
  <conditionalFormatting sqref="G1">
    <cfRule type="cellIs" priority="34" dxfId="0" operator="notEqual" stopIfTrue="1">
      <formula>0</formula>
    </cfRule>
  </conditionalFormatting>
  <conditionalFormatting sqref="J1">
    <cfRule type="cellIs" priority="33" dxfId="0" operator="notEqual" stopIfTrue="1">
      <formula>0</formula>
    </cfRule>
  </conditionalFormatting>
  <conditionalFormatting sqref="F65">
    <cfRule type="cellIs" priority="32" dxfId="0" operator="notEqual" stopIfTrue="1">
      <formula>0</formula>
    </cfRule>
  </conditionalFormatting>
  <conditionalFormatting sqref="H66">
    <cfRule type="cellIs" priority="31" dxfId="0" operator="notEqual" stopIfTrue="1">
      <formula>0</formula>
    </cfRule>
  </conditionalFormatting>
  <conditionalFormatting sqref="G87">
    <cfRule type="cellIs" priority="30" dxfId="0" operator="notEqual" stopIfTrue="1">
      <formula>0</formula>
    </cfRule>
  </conditionalFormatting>
  <conditionalFormatting sqref="I87">
    <cfRule type="cellIs" priority="29" dxfId="0" operator="notEqual" stopIfTrue="1">
      <formula>0</formula>
    </cfRule>
  </conditionalFormatting>
  <conditionalFormatting sqref="G92">
    <cfRule type="cellIs" priority="28" dxfId="0" operator="notEqual" stopIfTrue="1">
      <formula>0</formula>
    </cfRule>
  </conditionalFormatting>
  <conditionalFormatting sqref="J70:K73">
    <cfRule type="cellIs" priority="27" dxfId="0" operator="notEqual" stopIfTrue="1">
      <formula>0</formula>
    </cfRule>
  </conditionalFormatting>
  <conditionalFormatting sqref="J75:K78">
    <cfRule type="cellIs" priority="25" dxfId="0" operator="notEqual" stopIfTrue="1">
      <formula>0</formula>
    </cfRule>
  </conditionalFormatting>
  <conditionalFormatting sqref="J83:K87">
    <cfRule type="cellIs" priority="24" dxfId="0" operator="notEqual" stopIfTrue="1">
      <formula>0</formula>
    </cfRule>
  </conditionalFormatting>
  <conditionalFormatting sqref="J106:K106">
    <cfRule type="cellIs" priority="23" dxfId="0" operator="notEqual" stopIfTrue="1">
      <formula>0</formula>
    </cfRule>
  </conditionalFormatting>
  <conditionalFormatting sqref="J111:K111">
    <cfRule type="cellIs" priority="22" dxfId="0" operator="notEqual" stopIfTrue="1">
      <formula>0</formula>
    </cfRule>
  </conditionalFormatting>
  <conditionalFormatting sqref="K118">
    <cfRule type="cellIs" priority="21" dxfId="0" operator="notEqual" stopIfTrue="1">
      <formula>0</formula>
    </cfRule>
  </conditionalFormatting>
  <conditionalFormatting sqref="J126:K126">
    <cfRule type="cellIs" priority="20" dxfId="0" operator="notEqual" stopIfTrue="1">
      <formula>0</formula>
    </cfRule>
  </conditionalFormatting>
  <conditionalFormatting sqref="J131:K131">
    <cfRule type="cellIs" priority="19" dxfId="0" operator="notEqual" stopIfTrue="1">
      <formula>0</formula>
    </cfRule>
  </conditionalFormatting>
  <conditionalFormatting sqref="D71:I71 D73:I73 D76:I76 D78:I78 D84:I84 D86:I86 G87 I87">
    <cfRule type="cellIs" priority="18" dxfId="3" operator="notEqual" stopIfTrue="1">
      <formula>0</formula>
    </cfRule>
  </conditionalFormatting>
  <conditionalFormatting sqref="G84:I84">
    <cfRule type="cellIs" priority="17" dxfId="3" operator="notEqual" stopIfTrue="1">
      <formula>0</formula>
    </cfRule>
  </conditionalFormatting>
  <conditionalFormatting sqref="E10:F13">
    <cfRule type="cellIs" priority="16" dxfId="3" operator="notEqual" stopIfTrue="1">
      <formula>0</formula>
    </cfRule>
  </conditionalFormatting>
  <conditionalFormatting sqref="J3:K4">
    <cfRule type="cellIs" priority="14" dxfId="3" operator="notEqual" stopIfTrue="1">
      <formula>0</formula>
    </cfRule>
  </conditionalFormatting>
  <conditionalFormatting sqref="J112:J114">
    <cfRule type="cellIs" priority="13" dxfId="0" operator="notEqual" stopIfTrue="1">
      <formula>0</formula>
    </cfRule>
  </conditionalFormatting>
  <conditionalFormatting sqref="D122:G122 H119:I122">
    <cfRule type="cellIs" priority="12" dxfId="0" operator="notEqual" stopIfTrue="1">
      <formula>0</formula>
    </cfRule>
  </conditionalFormatting>
  <conditionalFormatting sqref="D140:J141">
    <cfRule type="cellIs" priority="11" dxfId="0" operator="notEqual" stopIfTrue="1">
      <formula>0</formula>
    </cfRule>
  </conditionalFormatting>
  <conditionalFormatting sqref="D151:J152">
    <cfRule type="cellIs" priority="10" dxfId="0" operator="notEqual" stopIfTrue="1">
      <formula>0</formula>
    </cfRule>
  </conditionalFormatting>
  <conditionalFormatting sqref="J118:J124">
    <cfRule type="cellIs" priority="7" dxfId="0" operator="notEqual" stopIfTrue="1">
      <formula>0</formula>
    </cfRule>
  </conditionalFormatting>
  <conditionalFormatting sqref="D120:G120">
    <cfRule type="cellIs" priority="6" dxfId="0" operator="notEqual" stopIfTrue="1">
      <formula>0</formula>
    </cfRule>
  </conditionalFormatting>
  <conditionalFormatting sqref="H195">
    <cfRule type="cellIs" priority="5" dxfId="3" operator="notEqual" stopIfTrue="1">
      <formula>0</formula>
    </cfRule>
  </conditionalFormatting>
  <conditionalFormatting sqref="G233:H233">
    <cfRule type="cellIs" priority="3" dxfId="0" operator="notEqual" stopIfTrue="1">
      <formula>0</formula>
    </cfRule>
  </conditionalFormatting>
  <conditionalFormatting sqref="D119:G119">
    <cfRule type="cellIs" priority="2" dxfId="0" operator="notEqual" stopIfTrue="1">
      <formula>0</formula>
    </cfRule>
  </conditionalFormatting>
  <conditionalFormatting sqref="D121:G121">
    <cfRule type="cellIs" priority="1" dxfId="0" operator="notEqual" stopIfTrue="1">
      <formula>0</formula>
    </cfRule>
  </conditionalFormatting>
  <printOptions/>
  <pageMargins left="0" right="0.1968503937007874" top="0.3937007874015748" bottom="0.3937007874015748" header="0.5118110236220472" footer="0.5118110236220472"/>
  <pageSetup fitToHeight="5" horizontalDpi="300" verticalDpi="300" orientation="portrait" paperSize="9" scale="83" r:id="rId1"/>
  <headerFooter alignWithMargins="0">
    <oddFooter>&amp;L&amp;D</oddFooter>
  </headerFooter>
  <rowBreaks count="4" manualBreakCount="4">
    <brk id="52" max="11" man="1"/>
    <brk id="95" max="11" man="1"/>
    <brk id="145" max="11" man="1"/>
    <brk id="192" max="11" man="1"/>
  </rowBreaks>
  <ignoredErrors>
    <ignoredError sqref="C57:C67 C28:C45 C47:C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רו"ח כדורי</dc:creator>
  <cp:keywords/>
  <dc:description/>
  <cp:lastModifiedBy>חנה</cp:lastModifiedBy>
  <cp:lastPrinted>2015-04-20T11:30:13Z</cp:lastPrinted>
  <dcterms:created xsi:type="dcterms:W3CDTF">2004-12-16T12:04:03Z</dcterms:created>
  <dcterms:modified xsi:type="dcterms:W3CDTF">2017-09-01T08:25:41Z</dcterms:modified>
  <cp:category/>
  <cp:version/>
  <cp:contentType/>
  <cp:contentStatus/>
</cp:coreProperties>
</file>